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creagov-my.sharepoint.com/personal/fabio_iacobini_crea_gov_it/Documents/Annuario dell'agricoltura italiana 2019/TABELLE  E PDF ANNUARIO LXXIII - 2019/"/>
    </mc:Choice>
  </mc:AlternateContent>
  <xr:revisionPtr revIDLastSave="20" documentId="8_{E0670DB2-38CF-4AB0-AD0A-8B17B8C5AAE2}" xr6:coauthVersionLast="46" xr6:coauthVersionMax="46" xr10:uidLastSave="{A215A8F1-C948-4766-8485-0EB5799BB0CF}"/>
  <bookViews>
    <workbookView xWindow="-108" yWindow="-108" windowWidth="16608" windowHeight="8976" tabRatio="573" activeTab="15" xr2:uid="{00000000-000D-0000-FFFF-FFFF00000000}"/>
  </bookViews>
  <sheets>
    <sheet name="t1" sheetId="2" r:id="rId1"/>
    <sheet name="f1" sheetId="19" r:id="rId2"/>
    <sheet name="t2" sheetId="5" r:id="rId3"/>
    <sheet name="t3" sheetId="13" r:id="rId4"/>
    <sheet name="f2" sheetId="15" r:id="rId5"/>
    <sheet name="t4" sheetId="14" r:id="rId6"/>
    <sheet name="t5" sheetId="16" r:id="rId7"/>
    <sheet name="t6" sheetId="17" r:id="rId8"/>
    <sheet name="t7" sheetId="18" r:id="rId9"/>
    <sheet name="t8" sheetId="10" r:id="rId10"/>
    <sheet name="t9" sheetId="11" r:id="rId11"/>
    <sheet name="t10" sheetId="12" r:id="rId12"/>
    <sheet name="t11" sheetId="6" r:id="rId13"/>
    <sheet name="t12" sheetId="7" r:id="rId14"/>
    <sheet name="f4" sheetId="8" r:id="rId15"/>
    <sheet name="t13" sheetId="9" r:id="rId16"/>
  </sheets>
  <externalReferences>
    <externalReference r:id="rId17"/>
    <externalReference r:id="rId18"/>
  </externalReferences>
  <definedNames>
    <definedName name="_xlnm._FilterDatabase" localSheetId="14" hidden="1">'f4'!$A$1:$A$36</definedName>
    <definedName name="_Key1" hidden="1">#REF!</definedName>
    <definedName name="_Order1" hidden="1">255</definedName>
    <definedName name="_Regression_Int" hidden="1">1</definedName>
    <definedName name="_Sort" hidden="1">#REF!</definedName>
    <definedName name="Anno">'[1]1.01.1'!$C$3</definedName>
    <definedName name="_xlnm.Print_Area" localSheetId="5">'t4'!$A$1:$M$36</definedName>
    <definedName name="Area_stampa_MI">#REF!</definedName>
    <definedName name="f_abruzzo">[2]Abruzzo!#REF!</definedName>
    <definedName name="f_basilicata">[2]Basilicata!#REF!</definedName>
    <definedName name="f_bolzano">[2]Bolzano!#REF!</definedName>
    <definedName name="f_calabria">[2]Calabria!#REF!</definedName>
    <definedName name="f_campania">[2]Campania!#REF!</definedName>
    <definedName name="f_centro">[2]Centro!#REF!</definedName>
    <definedName name="f_emiliaromagna">'[2]Emilia Romagna'!#REF!</definedName>
    <definedName name="f_friuli">[2]Friuli!#REF!</definedName>
    <definedName name="f_italia">[2]ITALIA!#REF!</definedName>
    <definedName name="f_lazio">[2]Lazio!#REF!</definedName>
    <definedName name="f_liguria">[2]Liguria!#REF!</definedName>
    <definedName name="f_lombardia">[2]Lombardia!#REF!</definedName>
    <definedName name="f_marche">[2]Marche!#REF!</definedName>
    <definedName name="f_mezzogiorno">[2]Mezzogiorno!#REF!</definedName>
    <definedName name="f_molise">[2]Molise!#REF!</definedName>
    <definedName name="f_nord">[2]Nord!#REF!</definedName>
    <definedName name="f_nordest">'[2]Nord-Est'!#REF!</definedName>
    <definedName name="f_nordovest">'[2]Nord-Ovest'!#REF!</definedName>
    <definedName name="f_piemonte">[2]Piemonte!#REF!</definedName>
    <definedName name="f_puglia">[2]Puglia!#REF!</definedName>
    <definedName name="f_sardegna">[2]Sardegna!#REF!</definedName>
    <definedName name="f_sicilia">[2]Sicilia!#REF!</definedName>
    <definedName name="f_toscana">[2]Toscana!#REF!</definedName>
    <definedName name="f_trentino">[2]Trentino!#REF!</definedName>
    <definedName name="f_trento">[2]Trento!#REF!</definedName>
    <definedName name="f_umbria">[2]Umbria!#REF!</definedName>
    <definedName name="f_valleaosta">'[2]Valle d''Aosta'!#REF!</definedName>
    <definedName name="f_veneto">[2]Veneto!#REF!</definedName>
    <definedName name="GRAF" localSheetId="4">#REF!</definedName>
    <definedName name="GRAF" localSheetId="5">#REF!</definedName>
    <definedName name="GRAF">#REF!</definedName>
    <definedName name="m_abruzzo">[2]Abruzzo!#REF!</definedName>
    <definedName name="m_basilicata">[2]Basilicata!#REF!</definedName>
    <definedName name="m_bolzano">[2]Bolzano!#REF!</definedName>
    <definedName name="m_calabria">[2]Calabria!#REF!</definedName>
    <definedName name="m_campania">[2]Campania!#REF!</definedName>
    <definedName name="m_centro">[2]Centro!#REF!</definedName>
    <definedName name="m_emiliaromagna">'[2]Emilia Romagna'!#REF!</definedName>
    <definedName name="m_friuli">[2]Friuli!#REF!</definedName>
    <definedName name="m_italia">[2]ITALIA!#REF!</definedName>
    <definedName name="m_lazio">[2]Lazio!#REF!</definedName>
    <definedName name="m_liguria">[2]Liguria!#REF!</definedName>
    <definedName name="m_lombardia">[2]Lombardia!#REF!</definedName>
    <definedName name="m_marche">[2]Marche!#REF!</definedName>
    <definedName name="m_mezzogiorno">[2]Mezzogiorno!#REF!</definedName>
    <definedName name="m_molise">[2]Molise!#REF!</definedName>
    <definedName name="m_nord">[2]Nord!#REF!</definedName>
    <definedName name="m_nordest">'[2]Nord-Est'!#REF!</definedName>
    <definedName name="m_nordovest">'[2]Nord-Ovest'!#REF!</definedName>
    <definedName name="m_piemonte">[2]Piemonte!#REF!</definedName>
    <definedName name="m_puglia">[2]Puglia!#REF!</definedName>
    <definedName name="m_sardegna">[2]Sardegna!#REF!</definedName>
    <definedName name="m_sicilia">[2]Sicilia!#REF!</definedName>
    <definedName name="m_toscana">[2]Toscana!#REF!</definedName>
    <definedName name="m_trentino">[2]Trentino!#REF!</definedName>
    <definedName name="m_trento">[2]Trento!#REF!</definedName>
    <definedName name="m_umbria">[2]Umbria!#REF!</definedName>
    <definedName name="m_valleaosta">'[2]Valle d''Aosta'!#REF!</definedName>
    <definedName name="m_veneto">[2]Veneto!#REF!</definedName>
    <definedName name="print">#REF!</definedName>
    <definedName name="Print_Area_MI">#REF!</definedName>
    <definedName name="PRODOTTI">#REF!</definedName>
    <definedName name="qry_1990">#REF!</definedName>
    <definedName name="qry_1991">#REF!</definedName>
    <definedName name="qry_1992">#REF!</definedName>
    <definedName name="qry_1993">#REF!</definedName>
    <definedName name="qry_1994">#REF!</definedName>
    <definedName name="qry_1995">#REF!</definedName>
    <definedName name="qry_1996">#REF!</definedName>
    <definedName name="qry_1997">#REF!</definedName>
    <definedName name="qry_1998">#REF!</definedName>
    <definedName name="qry_1999">#REF!</definedName>
    <definedName name="qry_2000">#REF!</definedName>
    <definedName name="qry_2001">#REF!</definedName>
    <definedName name="qry_2002">#REF!</definedName>
    <definedName name="qry_2003">#REF!</definedName>
    <definedName name="qry_2004">#REF!</definedName>
    <definedName name="qry_2005">#REF!</definedName>
    <definedName name="qry_2006">#REF!</definedName>
    <definedName name="qry_2007">#REF!</definedName>
    <definedName name="qry_2008">#REF!</definedName>
    <definedName name="qry_2009">#REF!</definedName>
    <definedName name="Query2">#REF!</definedName>
    <definedName name="REGIONI">#REF!</definedName>
    <definedName name="Tav_1_1_CENTRO">#REF!</definedName>
    <definedName name="Tav_1_1_ITALIA">#REF!</definedName>
    <definedName name="Tav_1_1_MEZZOGIORNO">#REF!</definedName>
    <definedName name="Tav_1_1_NE">#REF!</definedName>
    <definedName name="Tav_1_1_NO">#REF!</definedName>
    <definedName name="Tav_1_1_NORD">#REF!</definedName>
    <definedName name="Tav_2_1_CENTRO">#REF!</definedName>
    <definedName name="Tav_2_1_ITALIA">#REF!</definedName>
    <definedName name="Tav_2_1_MEZZOGIORNO">#REF!</definedName>
    <definedName name="Tav_2_1_NE">#REF!</definedName>
    <definedName name="Tav_2_1_NO">#REF!</definedName>
    <definedName name="Tav_2_1_NORD">#REF!</definedName>
    <definedName name="Tav_3_2_CENTRO">#REF!</definedName>
    <definedName name="Tav_3_2_ITALIA">#REF!</definedName>
    <definedName name="Tav_3_2_MEZZOGIORNO">#REF!</definedName>
    <definedName name="Tav_3_2_NE">#REF!</definedName>
    <definedName name="Tav_3_2_NO">#REF!</definedName>
    <definedName name="Tav_3_2_NORD">#REF!</definedName>
    <definedName name="Tav_3_24_CENTRO">#REF!</definedName>
    <definedName name="Tav_3_24_ITALIA">#REF!</definedName>
    <definedName name="Tav_3_24_MEZZOGIORNO">#REF!</definedName>
    <definedName name="Tav_3_24_NE">#REF!</definedName>
    <definedName name="Tav_3_24_NO">#REF!</definedName>
    <definedName name="Tav_3_24_NORD">#REF!</definedName>
    <definedName name="Tav_3_25_CENTRO">#REF!</definedName>
    <definedName name="Tav_3_25_ITALIA">#REF!</definedName>
    <definedName name="Tav_3_25_MEZZOGIORNO">#REF!</definedName>
    <definedName name="Tav_3_25_NE">#REF!</definedName>
    <definedName name="Tav_3_25_NO">#REF!</definedName>
    <definedName name="Tav_3_25_NORD">#REF!</definedName>
    <definedName name="Tav_3_3_CENTRO">#REF!</definedName>
    <definedName name="Tav_3_3_ITALIA">#REF!</definedName>
    <definedName name="Tav_3_3_MEZZOGIORNO">#REF!</definedName>
    <definedName name="Tav_3_3_NE">#REF!</definedName>
    <definedName name="Tav_3_3_NO">#REF!</definedName>
    <definedName name="Tav_3_3_NORD">#REF!</definedName>
    <definedName name="Tav_3_8_CENTRO">#REF!</definedName>
    <definedName name="Tav_3_8_ITALIA">#REF!</definedName>
    <definedName name="Tav_3_8_MEZZOGIORNO">#REF!</definedName>
    <definedName name="Tav_3_8_NE">#REF!</definedName>
    <definedName name="Tav_3_8_NO">#REF!</definedName>
    <definedName name="Tav_3_8_NORD">#REF!</definedName>
    <definedName name="Tav_4_4_CENTRO">#REF!</definedName>
    <definedName name="Tav_4_4_ITALIA">#REF!</definedName>
    <definedName name="Tav_4_4_MEZZOGIORNO">#REF!</definedName>
    <definedName name="Tav_4_4_NE">#REF!</definedName>
    <definedName name="Tav_4_4_NO">#REF!</definedName>
    <definedName name="Tav_4_4_NORD">#REF!</definedName>
    <definedName name="Tav_4_5_CENTRO">#REF!</definedName>
    <definedName name="Tav_4_5_ITALIA">#REF!</definedName>
    <definedName name="Tav_4_5_MEZZOGIORNO">#REF!</definedName>
    <definedName name="Tav_4_5_NE">#REF!</definedName>
    <definedName name="Tav_4_5_NO">#REF!</definedName>
    <definedName name="Tav_4_5_NORD">#REF!</definedName>
    <definedName name="Tav_4_6_CENTRO">#REF!</definedName>
    <definedName name="Tav_4_6_ITALIA">#REF!</definedName>
    <definedName name="Tav_4_6_MEZZOGIORNO">#REF!</definedName>
    <definedName name="Tav_4_6_NE">#REF!</definedName>
    <definedName name="Tav_4_6_NO">#REF!</definedName>
    <definedName name="Tav_4_6_NORD">#REF!</definedName>
    <definedName name="Tavola_1.1">#REF!</definedName>
    <definedName name="Tavola_1.2">#REF!</definedName>
    <definedName name="Totale_Generale">#REF!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<sst xmlns="http://schemas.openxmlformats.org/spreadsheetml/2006/main" count="457" uniqueCount="265">
  <si>
    <t>Distr. %</t>
  </si>
  <si>
    <t>Var. % (su correnti)</t>
  </si>
  <si>
    <t>2019/18</t>
  </si>
  <si>
    <t>ATTIVITA' DI SUPPORTO</t>
  </si>
  <si>
    <t>Lavorazioni sementi per la semina</t>
  </si>
  <si>
    <t>Nuove coltivazioni e piantagioni</t>
  </si>
  <si>
    <r>
      <t xml:space="preserve">Attività agricole per conto terzi </t>
    </r>
    <r>
      <rPr>
        <i/>
        <sz val="10"/>
        <color theme="1"/>
        <rFont val="Calibri"/>
        <family val="2"/>
        <scheme val="minor"/>
      </rPr>
      <t>(contoterzismo)</t>
    </r>
  </si>
  <si>
    <t>Prima lavorazione dei prodotti agricoli</t>
  </si>
  <si>
    <t>Manutenzione del terreno al fine di mantenerlo in buone condizioni agricole ed ecologiche</t>
  </si>
  <si>
    <t>Attività di supporto all'allevamento del bestiame</t>
  </si>
  <si>
    <t>Altre attività di supporto</t>
  </si>
  <si>
    <t>Totale</t>
  </si>
  <si>
    <t>Peso % sul valore della produzione agricola</t>
  </si>
  <si>
    <t>-</t>
  </si>
  <si>
    <t>ATTIVITA' SECONDARIE</t>
  </si>
  <si>
    <t>Acquacoltura</t>
  </si>
  <si>
    <r>
      <t xml:space="preserve">Trasformazione dei prodotti vegetali </t>
    </r>
    <r>
      <rPr>
        <i/>
        <sz val="10"/>
        <color theme="1"/>
        <rFont val="Calibri"/>
        <family val="2"/>
        <scheme val="minor"/>
      </rPr>
      <t>(frutta)</t>
    </r>
  </si>
  <si>
    <t>Trasformazione del latte</t>
  </si>
  <si>
    <t>Agriturismo compreso le attività ricreative e sociali, fattorie didattiche e altre attività minori</t>
  </si>
  <si>
    <r>
      <t>Trasformazione dei prodotti animali (</t>
    </r>
    <r>
      <rPr>
        <i/>
        <sz val="10"/>
        <color theme="1"/>
        <rFont val="Calibri"/>
        <family val="2"/>
        <scheme val="minor"/>
      </rPr>
      <t>carni</t>
    </r>
    <r>
      <rPr>
        <sz val="10"/>
        <color theme="1"/>
        <rFont val="Calibri"/>
        <family val="2"/>
        <scheme val="minor"/>
      </rPr>
      <t>)</t>
    </r>
  </si>
  <si>
    <r>
      <t xml:space="preserve">Energia rinnovabile </t>
    </r>
    <r>
      <rPr>
        <i/>
        <sz val="10"/>
        <color theme="1"/>
        <rFont val="Calibri"/>
        <family val="2"/>
        <scheme val="minor"/>
      </rPr>
      <t>(fotovoltaico, biogas, biomasse)</t>
    </r>
  </si>
  <si>
    <r>
      <t xml:space="preserve">Artigianato </t>
    </r>
    <r>
      <rPr>
        <i/>
        <sz val="10"/>
        <color theme="1"/>
        <rFont val="Calibri"/>
        <family val="2"/>
        <scheme val="minor"/>
      </rPr>
      <t>(lavorazione del legno)</t>
    </r>
  </si>
  <si>
    <t>Produzione di mangimi</t>
  </si>
  <si>
    <t>Sistemazione di parchi e giardini</t>
  </si>
  <si>
    <t>Vendite dirette/commercializzazione</t>
  </si>
  <si>
    <r>
      <t xml:space="preserve">TOTALE SUPPORTO E SECONDARIE </t>
    </r>
    <r>
      <rPr>
        <b/>
        <vertAlign val="superscript"/>
        <sz val="10"/>
        <color theme="1"/>
        <rFont val="Calibri"/>
        <family val="2"/>
        <scheme val="minor"/>
      </rPr>
      <t>3</t>
    </r>
  </si>
  <si>
    <r>
      <rPr>
        <vertAlign val="superscript"/>
        <sz val="10"/>
        <color theme="1"/>
        <rFont val="Calibri"/>
        <family val="2"/>
        <scheme val="minor"/>
      </rPr>
      <t>1</t>
    </r>
    <r>
      <rPr>
        <sz val="10"/>
        <color theme="1"/>
        <rFont val="Calibri"/>
        <family val="2"/>
        <scheme val="minor"/>
      </rPr>
      <t xml:space="preserve"> E' esclusa la trasformazione di prodotti agricoli</t>
    </r>
  </si>
  <si>
    <r>
      <rPr>
        <vertAlign val="superscript"/>
        <sz val="10"/>
        <color theme="1"/>
        <rFont val="Calibri"/>
        <family val="2"/>
        <scheme val="minor"/>
      </rPr>
      <t>2</t>
    </r>
    <r>
      <rPr>
        <sz val="10"/>
        <color theme="1"/>
        <rFont val="Calibri"/>
        <family val="2"/>
        <scheme val="minor"/>
      </rPr>
      <t xml:space="preserve"> Sono esclusi i servizi veterinari</t>
    </r>
  </si>
  <si>
    <r>
      <rPr>
        <vertAlign val="superscript"/>
        <sz val="10"/>
        <color theme="1"/>
        <rFont val="Calibri"/>
        <family val="2"/>
        <scheme val="minor"/>
      </rPr>
      <t>3</t>
    </r>
    <r>
      <rPr>
        <sz val="10"/>
        <color theme="1"/>
        <rFont val="Calibri"/>
        <family val="2"/>
        <scheme val="minor"/>
      </rPr>
      <t xml:space="preserve"> Il totale tiene conto solo delle attività secondarie effettuate nell'ambito della branca di attività agricola e quindi non separabili, individuate in tabella 1.5 con il simbolo (+).</t>
    </r>
  </si>
  <si>
    <t>Fonte: elaborazioni su dati ISTAT.</t>
  </si>
  <si>
    <t>Attività di supporto all'agricoltura</t>
  </si>
  <si>
    <t>Attività secondarie (+)</t>
  </si>
  <si>
    <t>Attività secondarie (-)</t>
  </si>
  <si>
    <t>distr. %</t>
  </si>
  <si>
    <t>var. %</t>
  </si>
  <si>
    <t>Piemonte</t>
  </si>
  <si>
    <t>Valle d'Aosta</t>
  </si>
  <si>
    <t>Lombardia</t>
  </si>
  <si>
    <t>Liguria</t>
  </si>
  <si>
    <t>Trentino-Alto Adige</t>
  </si>
  <si>
    <t>Veneto</t>
  </si>
  <si>
    <t>Friuli Venezia Giulia</t>
  </si>
  <si>
    <t>Emilia-Romagna</t>
  </si>
  <si>
    <t>Toscana</t>
  </si>
  <si>
    <t>Umbria</t>
  </si>
  <si>
    <t>Marche</t>
  </si>
  <si>
    <t>Lazio</t>
  </si>
  <si>
    <t>Abruzzo</t>
  </si>
  <si>
    <t>Molise</t>
  </si>
  <si>
    <t>Campania</t>
  </si>
  <si>
    <t>Puglia</t>
  </si>
  <si>
    <t>Basilicata</t>
  </si>
  <si>
    <t>Calabria</t>
  </si>
  <si>
    <t>Sicilia</t>
  </si>
  <si>
    <t>Sardegna</t>
  </si>
  <si>
    <t>Italia</t>
  </si>
  <si>
    <t>Nota: i totali riportati nella tabella risultano differenti da quelli considerati nella tabella 8.1, a causa dei tempi diversi di elaborazione.</t>
  </si>
  <si>
    <t>Fonte: elaborazioni su dati ISTAT</t>
  </si>
  <si>
    <t>Attività di supporto</t>
  </si>
  <si>
    <t>Attività secondarie</t>
  </si>
  <si>
    <t>Friuli-Venezia Giulia</t>
  </si>
  <si>
    <t>il totale non torna con la 8.1 perché in quella tab considerate conn e sec+</t>
  </si>
  <si>
    <t>tot saldo 2019</t>
  </si>
  <si>
    <t>prod</t>
  </si>
  <si>
    <t>%</t>
  </si>
  <si>
    <t>Tab. 9.2 - Supporto e secondarie per regione ai prezzi di base - valori correnti</t>
  </si>
  <si>
    <t xml:space="preserve">Regioni </t>
  </si>
  <si>
    <t xml:space="preserve">Veneto </t>
  </si>
  <si>
    <t xml:space="preserve">Friuli-Venezia Giulia </t>
  </si>
  <si>
    <t xml:space="preserve">Marche </t>
  </si>
  <si>
    <t xml:space="preserve">Abruzzo </t>
  </si>
  <si>
    <t xml:space="preserve">Campania </t>
  </si>
  <si>
    <t xml:space="preserve">Calabria </t>
  </si>
  <si>
    <t xml:space="preserve">Sardegna </t>
  </si>
  <si>
    <t xml:space="preserve">Totale </t>
  </si>
  <si>
    <t>Regione</t>
  </si>
  <si>
    <t>% su totale dotazione PSR</t>
  </si>
  <si>
    <t>nr. Bandi 16.9</t>
  </si>
  <si>
    <t>non attivata</t>
  </si>
  <si>
    <t>Bolzano</t>
  </si>
  <si>
    <t>Emilia romagna</t>
  </si>
  <si>
    <t>Trento</t>
  </si>
  <si>
    <t>Valle d'aosta</t>
  </si>
  <si>
    <t>Rete Rurale Nazionale</t>
  </si>
  <si>
    <t>Programma Nazionale</t>
  </si>
  <si>
    <t>PSR</t>
  </si>
  <si>
    <t>Importo bandi 16.9</t>
  </si>
  <si>
    <t xml:space="preserve"> Mis. 16 in % su PSR </t>
  </si>
  <si>
    <t xml:space="preserve"> 16.9 in % su Mis. 16 </t>
  </si>
  <si>
    <t>Combustibili solidi</t>
  </si>
  <si>
    <t>Gas naturale</t>
  </si>
  <si>
    <t>Prodotti petroliferi</t>
  </si>
  <si>
    <t>Energie rinnovabili</t>
  </si>
  <si>
    <t>Energia elettrica</t>
  </si>
  <si>
    <t>Produzione</t>
  </si>
  <si>
    <t>Importazione</t>
  </si>
  <si>
    <t>Esportazione</t>
  </si>
  <si>
    <t>Variazioni scorte</t>
  </si>
  <si>
    <t>Consumo interno lordo</t>
  </si>
  <si>
    <t>Consumi e perdite del settore energetico</t>
  </si>
  <si>
    <t>Trasformazioni in energia elettrica</t>
  </si>
  <si>
    <t>Totali impieghi finali</t>
  </si>
  <si>
    <t>Industria</t>
  </si>
  <si>
    <t>Trasporti</t>
  </si>
  <si>
    <t xml:space="preserve">      -</t>
  </si>
  <si>
    <t>Usi civili</t>
  </si>
  <si>
    <t>Agricoltura</t>
  </si>
  <si>
    <t>Usi non energetici</t>
  </si>
  <si>
    <t xml:space="preserve">     -</t>
  </si>
  <si>
    <t>Bunkeraggi</t>
  </si>
  <si>
    <r>
      <t>Eolico</t>
    </r>
    <r>
      <rPr>
        <vertAlign val="superscript"/>
        <sz val="10"/>
        <rFont val="Calibri"/>
        <family val="2"/>
        <scheme val="minor"/>
      </rPr>
      <t>1</t>
    </r>
  </si>
  <si>
    <t>Solare fotovoltaico</t>
  </si>
  <si>
    <t>Geotermica</t>
  </si>
  <si>
    <r>
      <t>Bioenergie</t>
    </r>
    <r>
      <rPr>
        <vertAlign val="superscript"/>
        <sz val="10"/>
        <rFont val="Calibri"/>
        <family val="2"/>
        <scheme val="minor"/>
      </rPr>
      <t>2</t>
    </r>
  </si>
  <si>
    <t>Consumo interno lordo (TWh)</t>
  </si>
  <si>
    <t>Obiettivi</t>
  </si>
  <si>
    <t>obiettivi</t>
  </si>
  <si>
    <t>UE</t>
  </si>
  <si>
    <t>ITALIA</t>
  </si>
  <si>
    <t>ITALIA (PNIEC)</t>
  </si>
  <si>
    <t>Energie Rinnovabili (FER)</t>
  </si>
  <si>
    <t>Quota di energia da FER nei Consumi Finali Lordi di Energia</t>
  </si>
  <si>
    <t>Quota di energia da FER nei Consumi Finali Lordi di Energia nei trasporti</t>
  </si>
  <si>
    <t>Quota di energia da FER nei Consumi Finali Lordi di Energia per riscaldamento e raffrescamento</t>
  </si>
  <si>
    <t>Efficienza energetica</t>
  </si>
  <si>
    <t>Riduzione dei consumi di energia primaria rispetto allo scenario PRIMES 2007</t>
  </si>
  <si>
    <t>-20%</t>
  </si>
  <si>
    <t>-24%</t>
  </si>
  <si>
    <t>-32,5% (indicativo)</t>
  </si>
  <si>
    <t xml:space="preserve">-43% (indicativo) </t>
  </si>
  <si>
    <t>Risparmi consumi finali tramite regimi obbligatori efficienza energetica</t>
  </si>
  <si>
    <t>Emissioni gas serra</t>
  </si>
  <si>
    <t>Riduzione dei GHG vs 2005 per tutti gli impianti vincolati dalla normativa ETS</t>
  </si>
  <si>
    <t>Riduzione dei GHG Vvs 2005 per tutti i settori non ETS</t>
  </si>
  <si>
    <t>Riduzione complessiva dei gas a effetto serra rispetto ai livelli del 1990</t>
  </si>
  <si>
    <t>Interconnetività elettrica</t>
  </si>
  <si>
    <t>Livello di interconnettività elettrica</t>
  </si>
  <si>
    <t>Capacità di interconnessione elettrica (MW)</t>
  </si>
  <si>
    <t>Aziende che utilizzano servizi contoterzi</t>
  </si>
  <si>
    <t>Giornate di lavoro</t>
  </si>
  <si>
    <t>Aziende che effettuano prestazioni contoterzi</t>
  </si>
  <si>
    <t>n.</t>
  </si>
  <si>
    <t>Classe di SAU</t>
  </si>
  <si>
    <t>0 ha</t>
  </si>
  <si>
    <t>&lt; 2 ha</t>
  </si>
  <si>
    <t>2 - 5 ha</t>
  </si>
  <si>
    <t>5 - 20 ha</t>
  </si>
  <si>
    <t>20 - 100 ha</t>
  </si>
  <si>
    <t>&gt; 100 ha</t>
  </si>
  <si>
    <t>Forma giuridica</t>
  </si>
  <si>
    <t>Azienda individuale</t>
  </si>
  <si>
    <t>Società</t>
  </si>
  <si>
    <t>Ente Pubblico</t>
  </si>
  <si>
    <t>Altre Associazioni</t>
  </si>
  <si>
    <t>Orientamento tecnico-economico</t>
  </si>
  <si>
    <t>Aziende specializzate nei seminativi</t>
  </si>
  <si>
    <t>Aziende specializzate in ortifloricoltura</t>
  </si>
  <si>
    <t>Aziende specializzate in colture permanenti</t>
  </si>
  <si>
    <t>Aziende specializzate in erbivori</t>
  </si>
  <si>
    <t>Aziende specializzate in granivori</t>
  </si>
  <si>
    <t>Aziende di policoltura</t>
  </si>
  <si>
    <t>Aziende coon poliallevamento</t>
  </si>
  <si>
    <t>Aziende miste</t>
  </si>
  <si>
    <t>Aziende non classificabili</t>
  </si>
  <si>
    <t>Fonte: ISTAT, Indagine Struttura e Produzioni delle Aziende agricole, 2016</t>
  </si>
  <si>
    <t>Montagna</t>
  </si>
  <si>
    <t>Collina</t>
  </si>
  <si>
    <t>Pianura</t>
  </si>
  <si>
    <t>Aziende</t>
  </si>
  <si>
    <t>SAU</t>
  </si>
  <si>
    <t>% di az. che usano PC</t>
  </si>
  <si>
    <t>% di az. che usano internet</t>
  </si>
  <si>
    <t>% di az. che usano il web a fini commerciali/promozionali</t>
  </si>
  <si>
    <t>% di az. che dispongono di sistemi di controllo/gestione</t>
  </si>
  <si>
    <t xml:space="preserve">Montagna </t>
  </si>
  <si>
    <t>senza SAU</t>
  </si>
  <si>
    <t>&lt; 5 ha</t>
  </si>
  <si>
    <t>20 -100 ha</t>
  </si>
  <si>
    <t>Nessuno</t>
  </si>
  <si>
    <t>Scuola inferiore</t>
  </si>
  <si>
    <t>Qualifica professionale</t>
  </si>
  <si>
    <t>Diploma di maturità</t>
  </si>
  <si>
    <t xml:space="preserve">Laurea </t>
  </si>
  <si>
    <t>&lt; 40 anni</t>
  </si>
  <si>
    <t>40 - 60 anni</t>
  </si>
  <si>
    <t>&gt; 60 anni</t>
  </si>
  <si>
    <t>Fonte: ISTAT, Indagine sulla struttura e sulle produzioni delle aziende agricole 2016</t>
  </si>
  <si>
    <t>Aziende autorizzate nel 2019</t>
  </si>
  <si>
    <t>Nord</t>
  </si>
  <si>
    <t>Centro</t>
  </si>
  <si>
    <t>Sud</t>
  </si>
  <si>
    <t>di cui:</t>
  </si>
  <si>
    <t>- con ristorazione</t>
  </si>
  <si>
    <t>- con alloggio</t>
  </si>
  <si>
    <t>- con degustazione</t>
  </si>
  <si>
    <t xml:space="preserve">- con altre attività e servizi </t>
  </si>
  <si>
    <t>Fonte: ISTAT, Dati annuali sull'agriturismo.</t>
  </si>
  <si>
    <t xml:space="preserve">Movimento dei clienti </t>
  </si>
  <si>
    <t>di cui stranieri</t>
  </si>
  <si>
    <t>arrivi</t>
  </si>
  <si>
    <t>presenze</t>
  </si>
  <si>
    <t>permanenza media (gg)</t>
  </si>
  <si>
    <t xml:space="preserve">Nord </t>
  </si>
  <si>
    <t xml:space="preserve">Nota: I dati sulla capacità delle strutture ricettive rieva la capacità lorda massima degli esercizi. </t>
  </si>
  <si>
    <t>I dati differiscono da quelli pubblicati nella tabella precedente in quanto nel settore agricolo la registrazione del codice Ateco relativo all'attività di accoglienza turistica,  indicata come attività secondaria, non è obbligatorio. Inoltre l'indagine viene effettuata  a consuntivo dell'anno (collettivi di stato). I dati sul turismo sono invece raccolti come colettivi di movimento.</t>
  </si>
  <si>
    <t>Fonte: ISTAT, Capacità e movimento degli esercizi ricettivi, annate varie.</t>
  </si>
  <si>
    <t>Tab. 9.1 - Le attività di supporto e le attività secondarie dell'agricoltura - produzione a valori correnti</t>
  </si>
  <si>
    <t>su prod</t>
  </si>
  <si>
    <t>CALCOLI E DATI PER GRAFICO</t>
  </si>
  <si>
    <t>Distribuzione % 2020</t>
  </si>
  <si>
    <t>Var. % 2020/19</t>
  </si>
  <si>
    <t>(euro)</t>
  </si>
  <si>
    <t xml:space="preserve"> Importo massimo contributo</t>
  </si>
  <si>
    <t>Dotazione finanziaria</t>
  </si>
  <si>
    <t>1. Le attività della Regione Lombardia sono distinte in «inclusive» (5), «erogative» (8) e miste (11).</t>
  </si>
  <si>
    <t>2. Gli operatori iscritti nel Registro della Regione Liguria riportano una data di iscrizione compresa tra il 28/01/2016 e il 06/11/2017; di queste solo 3 sono attive.</t>
  </si>
  <si>
    <t>Fonte: elaborazioni da siti agricoltura e sviluppo rurale regionali e da www.reterurale.it (Ottobre 2020)</t>
  </si>
  <si>
    <t xml:space="preserve"> Nr. Bandi 16.9 </t>
  </si>
  <si>
    <t>Var. % 2019/18</t>
  </si>
  <si>
    <t>1. Dati provvisori</t>
  </si>
  <si>
    <t>Fonte: Ministero dello sviluppo economico.</t>
  </si>
  <si>
    <r>
      <t>2019</t>
    </r>
    <r>
      <rPr>
        <vertAlign val="superscript"/>
        <sz val="10"/>
        <rFont val="Calibri"/>
        <family val="2"/>
        <scheme val="minor"/>
      </rPr>
      <t xml:space="preserve"> 1</t>
    </r>
  </si>
  <si>
    <r>
      <t>Idroelettrico</t>
    </r>
    <r>
      <rPr>
        <vertAlign val="superscript"/>
        <sz val="10"/>
        <rFont val="Calibri"/>
        <family val="2"/>
        <scheme val="minor"/>
      </rPr>
      <t>2</t>
    </r>
  </si>
  <si>
    <t>2. lI valori della produzione idroelettrica ed eolica riportati nella colonna "da Direttiva 2009/28/CE" sono stati sottoposti a normalizzazione</t>
  </si>
  <si>
    <t>3. Bioenergie: biomasse solide (compresa la frazione biodegradabile dei rifiuti), biogas, bioliquidi</t>
  </si>
  <si>
    <t>Fonte: elaborazioni dati TERNA, GSE 2019</t>
  </si>
  <si>
    <t>- 0,8 annuo             (con trasporti)</t>
  </si>
  <si>
    <t>-1,5 annuo             (senza trasporti)</t>
  </si>
  <si>
    <t>1,3% annuo (indicativo)</t>
  </si>
  <si>
    <t xml:space="preserve"> - % su totale</t>
  </si>
  <si>
    <t>Fonte: ISTAT,Censimenti dell'Agricoltura e Indagini Struttura e Produzioni delle Aziende agricole.</t>
  </si>
  <si>
    <t>Aziene con contoterzismo passivo</t>
  </si>
  <si>
    <t>Giornate di lavoro contototerzismo passivo</t>
  </si>
  <si>
    <t>Aziene con contototerzismo attivo</t>
  </si>
  <si>
    <t>Giornate di lavoro contototerzismo attivo</t>
  </si>
  <si>
    <t>% su totale</t>
  </si>
  <si>
    <t>Aziende agrituristiche</t>
  </si>
  <si>
    <t>su aziende totali (%)</t>
  </si>
  <si>
    <t>Var. %</t>
  </si>
  <si>
    <t>totale</t>
  </si>
  <si>
    <t>var. % 2018/17</t>
  </si>
  <si>
    <t>var. % 2018/07</t>
  </si>
  <si>
    <t>Fig. 9.2 – Incidenza percentuale di aziende con contoterzismo passivo e attivo per zona altimetrica </t>
  </si>
  <si>
    <t>Fonte: ISTAT, Indagine Struttura e Produzioni delle Aziende agricole 2016 </t>
  </si>
  <si>
    <t xml:space="preserve">Tab. 9.5 - Aziende e incidenza percentuale di quelle informatizzate per classe altimetrica, classe di SAU, titolo di studio del capoazienda e classe di età del conduttore  </t>
  </si>
  <si>
    <r>
      <t xml:space="preserve">Tab. 9.3 </t>
    </r>
    <r>
      <rPr>
        <i/>
        <sz val="10"/>
        <rFont val="Calibri"/>
        <family val="2"/>
        <scheme val="minor"/>
      </rPr>
      <t>- Evoluzione del numero di aziende e di giornate di lavoro in contoterzismo attivo e passivo nel periodo 1990-2016</t>
    </r>
  </si>
  <si>
    <r>
      <t xml:space="preserve">Tab. 9.4 </t>
    </r>
    <r>
      <rPr>
        <i/>
        <sz val="10"/>
        <rFont val="Calibri"/>
        <family val="2"/>
        <scheme val="minor"/>
      </rPr>
      <t>- Aziende e giornate di lavoro in contoterzismo attivo e passivo per circoscrizione, orientamento tecnico economico e dimesione economica</t>
    </r>
  </si>
  <si>
    <t>Tab. 9.6 - Aziende autorizzate all'esercizio dell'agriturismo, 2019</t>
  </si>
  <si>
    <t>Tab. 9.7 - Consistenza e movimento turistico nel settore agrituristico per attività di alloggio, 2019</t>
  </si>
  <si>
    <r>
      <t>Tab. 9.8 - Bilancio energetico nazionale di sintesi. Anno 2019 (Mtep)</t>
    </r>
    <r>
      <rPr>
        <vertAlign val="superscript"/>
        <sz val="10"/>
        <rFont val="Calibri"/>
        <family val="2"/>
        <scheme val="minor"/>
      </rPr>
      <t>1</t>
    </r>
  </si>
  <si>
    <t>Tab. 9.9 - Produzione di energia elettrica da  fonti energetiche rinnovabili  (GWh)</t>
  </si>
  <si>
    <t>Tab. 9.11 - Operatori agricoltura sociale in Italia</t>
  </si>
  <si>
    <t>Tab.9.12 - I bandi PSR 21.1 che sostengono l’AS</t>
  </si>
  <si>
    <t>Fonte: elaborazioni su banca dati bandi PSR, Rete Rurale Nazionale.</t>
  </si>
  <si>
    <t>Fig. 9.4 - L’attuazione della sottomisura 16.9 da parte dei PSR italiani</t>
  </si>
  <si>
    <t>Fonte: elaborazioni da banca dati bandi PSR Rete Rurale Nazionale.</t>
  </si>
  <si>
    <t>Tab. 9.13 - I bandi 16.9 al 30 novembre 2020</t>
  </si>
  <si>
    <t>Fonte: elaborazioni da banca dati PSR Rete Rurale Nazionale.</t>
  </si>
  <si>
    <t>Var. % (su concatenati anno riferimento 2015)</t>
  </si>
  <si>
    <t>1. Il livello di interconnettività elettrico da raggiungere si ritiene molto ambizioso, nonostante sia inferiore
all’obiettivo complessivo europeo, a causa dell’imponente capacità di impianti FER elettriche non
programmabili, fonti caratterizzate da una producibilità comparativamente ridotta rispetto ad altre
tecnologie, che l’Italia intende installare entro il 2030. Inoltre, le caratteristiche geomorfologiche del Paese
rendono più oneroso che altrove l’investimento in nuove interconnessioni elettriche che devono attraversare
la catena montuosa alpina o essere installate in mare.</t>
  </si>
  <si>
    <r>
      <t>Lombardia</t>
    </r>
    <r>
      <rPr>
        <vertAlign val="superscript"/>
        <sz val="10"/>
        <color theme="1"/>
        <rFont val="Calibri"/>
        <family val="2"/>
        <scheme val="minor"/>
      </rPr>
      <t>1</t>
    </r>
  </si>
  <si>
    <r>
      <t>Liguria</t>
    </r>
    <r>
      <rPr>
        <vertAlign val="superscript"/>
        <sz val="10"/>
        <color theme="1"/>
        <rFont val="Calibri"/>
        <family val="2"/>
        <scheme val="minor"/>
      </rPr>
      <t>2</t>
    </r>
  </si>
  <si>
    <r>
      <t xml:space="preserve">Tab. 9.10 - </t>
    </r>
    <r>
      <rPr>
        <i/>
        <sz val="10"/>
        <rFont val="Calibri"/>
        <family val="2"/>
        <scheme val="minor"/>
      </rPr>
      <t>Principali obiettivi su energia e clima dell’UE e dell’Italia al 2020 e al 2030</t>
    </r>
  </si>
  <si>
    <r>
      <t>10%</t>
    </r>
    <r>
      <rPr>
        <vertAlign val="superscript"/>
        <sz val="10"/>
        <color rgb="FF0070C0"/>
        <rFont val="Calibri"/>
        <family val="2"/>
        <scheme val="minor"/>
      </rPr>
      <t>1</t>
    </r>
  </si>
  <si>
    <r>
      <rPr>
        <i/>
        <sz val="10"/>
        <rFont val="Calibri"/>
        <family val="2"/>
        <scheme val="minor"/>
      </rPr>
      <t>Fonte</t>
    </r>
    <r>
      <rPr>
        <sz val="10"/>
        <rFont val="Calibri"/>
        <family val="2"/>
        <scheme val="minor"/>
      </rPr>
      <t>: https://www.mise.gov.it/images/stories/documenti/PNIEC_finale_17012020.pdf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</si>
</sst>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 #,##0_-;_-* &quot;-&quot;_-;_-@_-"/>
    <numFmt numFmtId="43" formatCode="_-* #,##0.00_-;\-* #,##0.00_-;_-* &quot;-&quot;??_-;_-@_-"/>
    <numFmt numFmtId="164" formatCode="_-* #,##0.00\ _€_-;\-* #,##0.00\ _€_-;_-* &quot;-&quot;??\ _€_-;_-@_-"/>
    <numFmt numFmtId="165" formatCode="#,##0.0"/>
    <numFmt numFmtId="166" formatCode="0.0"/>
    <numFmt numFmtId="167" formatCode="_-* #,##0.0_-;\-* #,##0.0_-;_-* &quot;-&quot;??_-;_-@_-"/>
    <numFmt numFmtId="168" formatCode="_-* #,##0.0\ _€_-;\-* #,##0.0\ _€_-;_-* &quot;-&quot;??\ _€_-;_-@_-"/>
    <numFmt numFmtId="169" formatCode="#,##0.0_ ;\-#,##0.0\ "/>
    <numFmt numFmtId="170" formatCode="0.0_)"/>
    <numFmt numFmtId="171" formatCode="* #,##0;\-\ #,##0;_*\ &quot;-&quot;;"/>
    <numFmt numFmtId="172" formatCode="_-* #,##0.0\ _€_-;\-* #,##0.0\ _€_-;_-* &quot;-&quot;?\ _€_-;_-@_-"/>
    <numFmt numFmtId="173" formatCode="0.0%"/>
    <numFmt numFmtId="174" formatCode="_-* #,##0\ _€_-;\-* #,##0\ _€_-;_-* &quot;-&quot;\ _€_-;_-@_-"/>
  </numFmts>
  <fonts count="29" x14ac:knownFonts="1">
    <font>
      <sz val="11"/>
      <color theme="1"/>
      <name val="Calibri"/>
      <family val="2"/>
      <scheme val="minor"/>
    </font>
    <font>
      <sz val="11"/>
      <color theme="1"/>
      <name val="Calibri"/>
      <family val="2"/>
      <scheme val="minor"/>
    </font>
    <font>
      <sz val="10"/>
      <color theme="1"/>
      <name val="Times New Roman"/>
      <family val="2"/>
    </font>
    <font>
      <sz val="10"/>
      <color theme="1"/>
      <name val="Calibri"/>
      <family val="2"/>
      <scheme val="minor"/>
    </font>
    <font>
      <i/>
      <sz val="10"/>
      <color theme="1"/>
      <name val="Calibri"/>
      <family val="2"/>
      <scheme val="minor"/>
    </font>
    <font>
      <b/>
      <sz val="10"/>
      <color theme="1"/>
      <name val="Calibri"/>
      <family val="2"/>
      <scheme val="minor"/>
    </font>
    <font>
      <b/>
      <i/>
      <sz val="10"/>
      <color theme="1"/>
      <name val="Calibri"/>
      <family val="2"/>
      <scheme val="minor"/>
    </font>
    <font>
      <b/>
      <sz val="10"/>
      <name val="Calibri"/>
      <family val="2"/>
      <scheme val="minor"/>
    </font>
    <font>
      <b/>
      <vertAlign val="superscript"/>
      <sz val="10"/>
      <color theme="1"/>
      <name val="Calibri"/>
      <family val="2"/>
      <scheme val="minor"/>
    </font>
    <font>
      <u/>
      <sz val="11"/>
      <color theme="10"/>
      <name val="Calibri"/>
      <family val="2"/>
      <scheme val="minor"/>
    </font>
    <font>
      <u/>
      <sz val="10"/>
      <color theme="10"/>
      <name val="Calibri"/>
      <family val="2"/>
      <scheme val="minor"/>
    </font>
    <font>
      <sz val="12"/>
      <name val="Courier"/>
      <family val="3"/>
    </font>
    <font>
      <vertAlign val="superscript"/>
      <sz val="10"/>
      <color theme="1"/>
      <name val="Calibri"/>
      <family val="2"/>
      <scheme val="minor"/>
    </font>
    <font>
      <sz val="10"/>
      <color indexed="10"/>
      <name val="Calibri"/>
      <family val="2"/>
      <scheme val="minor"/>
    </font>
    <font>
      <sz val="10"/>
      <name val="Arial"/>
      <family val="2"/>
    </font>
    <font>
      <sz val="10"/>
      <color rgb="FFFF0000"/>
      <name val="Calibri"/>
      <family val="2"/>
      <scheme val="minor"/>
    </font>
    <font>
      <sz val="10"/>
      <name val="Calibri"/>
      <family val="2"/>
      <scheme val="minor"/>
    </font>
    <font>
      <b/>
      <i/>
      <sz val="10"/>
      <name val="Calibri"/>
      <family val="2"/>
      <scheme val="minor"/>
    </font>
    <font>
      <sz val="10"/>
      <name val="Book Antiqua"/>
      <family val="1"/>
    </font>
    <font>
      <sz val="10"/>
      <color indexed="8"/>
      <name val="Calibri"/>
      <family val="2"/>
      <scheme val="minor"/>
    </font>
    <font>
      <vertAlign val="superscript"/>
      <sz val="10"/>
      <name val="Calibri"/>
      <family val="2"/>
      <scheme val="minor"/>
    </font>
    <font>
      <i/>
      <sz val="10"/>
      <name val="Calibri"/>
      <family val="2"/>
      <scheme val="minor"/>
    </font>
    <font>
      <sz val="10"/>
      <name val="Times New Roman"/>
    </font>
    <font>
      <strike/>
      <sz val="10"/>
      <name val="Calibri"/>
      <family val="2"/>
      <scheme val="minor"/>
    </font>
    <font>
      <i/>
      <u/>
      <sz val="10"/>
      <name val="Calibri"/>
      <family val="2"/>
      <scheme val="minor"/>
    </font>
    <font>
      <sz val="10"/>
      <color rgb="FF000000"/>
      <name val="Calibri"/>
      <family val="2"/>
      <scheme val="minor"/>
    </font>
    <font>
      <sz val="10"/>
      <color rgb="FF00B050"/>
      <name val="Calibri"/>
      <family val="2"/>
      <scheme val="minor"/>
    </font>
    <font>
      <sz val="10"/>
      <color rgb="FF0070C0"/>
      <name val="Calibri"/>
      <family val="2"/>
      <scheme val="minor"/>
    </font>
    <font>
      <vertAlign val="superscript"/>
      <sz val="10"/>
      <color rgb="FF0070C0"/>
      <name val="Calibri"/>
      <family val="2"/>
      <scheme val="minor"/>
    </font>
  </fonts>
  <fills count="2">
    <fill>
      <patternFill patternType="none"/>
    </fill>
    <fill>
      <patternFill patternType="gray125"/>
    </fill>
  </fills>
  <borders count="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7">
    <xf numFmtId="0" fontId="0" fillId="0" borderId="0"/>
    <xf numFmtId="0" fontId="2"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164" fontId="2" fillId="0" borderId="0" applyFont="0" applyFill="0" applyBorder="0" applyAlignment="0" applyProtection="0"/>
    <xf numFmtId="0" fontId="9" fillId="0" borderId="0" applyNumberFormat="0" applyFill="0" applyBorder="0" applyAlignment="0" applyProtection="0"/>
    <xf numFmtId="170" fontId="11" fillId="0" borderId="0"/>
    <xf numFmtId="0" fontId="18" fillId="0" borderId="0"/>
    <xf numFmtId="9" fontId="18" fillId="0" borderId="0" applyFont="0" applyFill="0" applyBorder="0" applyAlignment="0" applyProtection="0"/>
    <xf numFmtId="0" fontId="14" fillId="0" borderId="0"/>
    <xf numFmtId="41" fontId="14" fillId="0" borderId="0" applyFont="0" applyFill="0" applyBorder="0" applyAlignment="0" applyProtection="0"/>
    <xf numFmtId="9" fontId="2" fillId="0" borderId="0" applyFont="0" applyFill="0" applyBorder="0" applyAlignment="0" applyProtection="0"/>
    <xf numFmtId="41" fontId="14" fillId="0" borderId="0" applyFont="0" applyFill="0" applyBorder="0" applyAlignment="0" applyProtection="0"/>
    <xf numFmtId="0" fontId="22" fillId="0" borderId="0"/>
    <xf numFmtId="0" fontId="14" fillId="0" borderId="0"/>
    <xf numFmtId="174" fontId="1" fillId="0" borderId="0" applyFont="0" applyFill="0" applyBorder="0" applyAlignment="0" applyProtection="0"/>
  </cellStyleXfs>
  <cellXfs count="276">
    <xf numFmtId="0" fontId="0" fillId="0" borderId="0" xfId="0"/>
    <xf numFmtId="0" fontId="3" fillId="0" borderId="0" xfId="1" applyFont="1"/>
    <xf numFmtId="0" fontId="3" fillId="0" borderId="0" xfId="2" applyFont="1"/>
    <xf numFmtId="0" fontId="3" fillId="0" borderId="1" xfId="2" applyFont="1" applyBorder="1"/>
    <xf numFmtId="0" fontId="3" fillId="0" borderId="0" xfId="2" applyFont="1" applyAlignment="1">
      <alignment horizontal="right" wrapText="1"/>
    </xf>
    <xf numFmtId="0" fontId="3" fillId="0" borderId="0" xfId="2" applyFont="1" applyAlignment="1">
      <alignment horizontal="center" wrapText="1"/>
    </xf>
    <xf numFmtId="0" fontId="3" fillId="0" borderId="1" xfId="2" applyFont="1" applyBorder="1" applyAlignment="1">
      <alignment horizontal="right" wrapText="1"/>
    </xf>
    <xf numFmtId="0" fontId="3" fillId="0" borderId="1" xfId="2" applyFont="1" applyBorder="1" applyAlignment="1">
      <alignment horizontal="right"/>
    </xf>
    <xf numFmtId="165" fontId="3" fillId="0" borderId="0" xfId="2" applyNumberFormat="1" applyFont="1"/>
    <xf numFmtId="165" fontId="4" fillId="0" borderId="0" xfId="2" applyNumberFormat="1" applyFont="1"/>
    <xf numFmtId="2" fontId="3" fillId="0" borderId="0" xfId="2" applyNumberFormat="1" applyFont="1"/>
    <xf numFmtId="166" fontId="3" fillId="0" borderId="0" xfId="2" applyNumberFormat="1" applyFont="1"/>
    <xf numFmtId="0" fontId="3" fillId="0" borderId="0" xfId="2" applyFont="1" applyAlignment="1">
      <alignment wrapText="1"/>
    </xf>
    <xf numFmtId="0" fontId="5" fillId="0" borderId="0" xfId="2" applyFont="1"/>
    <xf numFmtId="165" fontId="5" fillId="0" borderId="0" xfId="3" applyNumberFormat="1" applyFont="1" applyFill="1" applyBorder="1"/>
    <xf numFmtId="165" fontId="5" fillId="0" borderId="0" xfId="2" applyNumberFormat="1" applyFont="1"/>
    <xf numFmtId="165" fontId="6" fillId="0" borderId="0" xfId="3" applyNumberFormat="1" applyFont="1" applyFill="1" applyBorder="1"/>
    <xf numFmtId="167" fontId="5" fillId="0" borderId="0" xfId="4" applyNumberFormat="1" applyFont="1" applyFill="1" applyBorder="1"/>
    <xf numFmtId="165" fontId="5" fillId="0" borderId="0" xfId="3" quotePrefix="1" applyNumberFormat="1" applyFont="1" applyFill="1" applyBorder="1" applyAlignment="1">
      <alignment horizontal="right"/>
    </xf>
    <xf numFmtId="165" fontId="3" fillId="0" borderId="0" xfId="3" applyNumberFormat="1" applyFont="1" applyFill="1" applyBorder="1"/>
    <xf numFmtId="3" fontId="7" fillId="0" borderId="0" xfId="1" applyNumberFormat="1" applyFont="1"/>
    <xf numFmtId="165" fontId="4" fillId="0" borderId="0" xfId="3" applyNumberFormat="1" applyFont="1" applyFill="1" applyBorder="1"/>
    <xf numFmtId="168" fontId="3" fillId="0" borderId="0" xfId="5" applyNumberFormat="1" applyFont="1" applyFill="1" applyBorder="1"/>
    <xf numFmtId="0" fontId="4" fillId="0" borderId="0" xfId="2" applyFont="1" applyAlignment="1">
      <alignment horizontal="right"/>
    </xf>
    <xf numFmtId="0" fontId="3" fillId="0" borderId="0" xfId="2" applyFont="1" applyAlignment="1">
      <alignment vertical="top" wrapText="1"/>
    </xf>
    <xf numFmtId="169" fontId="5" fillId="0" borderId="0" xfId="4" applyNumberFormat="1" applyFont="1" applyFill="1" applyBorder="1"/>
    <xf numFmtId="169" fontId="3" fillId="0" borderId="0" xfId="3" applyNumberFormat="1" applyFont="1" applyFill="1" applyBorder="1"/>
    <xf numFmtId="0" fontId="5" fillId="0" borderId="0" xfId="2" applyFont="1" applyAlignment="1">
      <alignment wrapText="1"/>
    </xf>
    <xf numFmtId="169" fontId="5" fillId="0" borderId="0" xfId="2" applyNumberFormat="1" applyFont="1"/>
    <xf numFmtId="0" fontId="10" fillId="0" borderId="0" xfId="6" applyFont="1" applyFill="1" applyBorder="1"/>
    <xf numFmtId="0" fontId="7" fillId="0" borderId="0" xfId="1" applyFont="1"/>
    <xf numFmtId="0" fontId="13" fillId="0" borderId="0" xfId="1" applyFont="1"/>
    <xf numFmtId="0" fontId="3" fillId="0" borderId="1" xfId="1" applyFont="1" applyBorder="1"/>
    <xf numFmtId="0" fontId="7" fillId="0" borderId="1" xfId="1" applyFont="1" applyBorder="1"/>
    <xf numFmtId="0" fontId="3" fillId="0" borderId="0" xfId="1" applyFont="1" applyAlignment="1">
      <alignment horizontal="center"/>
    </xf>
    <xf numFmtId="0" fontId="3" fillId="0" borderId="0" xfId="1" applyFont="1" applyAlignment="1">
      <alignment horizontal="left"/>
    </xf>
    <xf numFmtId="3" fontId="3" fillId="0" borderId="0" xfId="1" applyNumberFormat="1" applyFont="1"/>
    <xf numFmtId="165" fontId="4" fillId="0" borderId="0" xfId="1" applyNumberFormat="1" applyFont="1"/>
    <xf numFmtId="0" fontId="7" fillId="0" borderId="1" xfId="1" applyFont="1" applyBorder="1" applyAlignment="1">
      <alignment horizontal="left"/>
    </xf>
    <xf numFmtId="3" fontId="7" fillId="0" borderId="1" xfId="1" applyNumberFormat="1" applyFont="1" applyBorder="1"/>
    <xf numFmtId="165" fontId="7" fillId="0" borderId="1" xfId="1" applyNumberFormat="1" applyFont="1" applyBorder="1"/>
    <xf numFmtId="172" fontId="3" fillId="0" borderId="0" xfId="2" applyNumberFormat="1" applyFont="1"/>
    <xf numFmtId="3" fontId="5" fillId="0" borderId="0" xfId="1" applyNumberFormat="1" applyFont="1"/>
    <xf numFmtId="166" fontId="3" fillId="0" borderId="0" xfId="1" applyNumberFormat="1" applyFont="1"/>
    <xf numFmtId="166" fontId="5" fillId="0" borderId="0" xfId="1" applyNumberFormat="1" applyFont="1"/>
    <xf numFmtId="0" fontId="7" fillId="0" borderId="0" xfId="0" applyFont="1"/>
    <xf numFmtId="0" fontId="3" fillId="0" borderId="0" xfId="0" applyFont="1"/>
    <xf numFmtId="0" fontId="7" fillId="0" borderId="1" xfId="0" applyFont="1" applyBorder="1"/>
    <xf numFmtId="165" fontId="17" fillId="0" borderId="1" xfId="0" applyNumberFormat="1" applyFont="1" applyBorder="1"/>
    <xf numFmtId="0" fontId="15" fillId="0" borderId="0" xfId="1" applyFont="1"/>
    <xf numFmtId="165" fontId="3" fillId="0" borderId="0" xfId="1" applyNumberFormat="1" applyFont="1"/>
    <xf numFmtId="0" fontId="3" fillId="0" borderId="0" xfId="0" applyFont="1" applyAlignment="1">
      <alignment vertical="center"/>
    </xf>
    <xf numFmtId="0" fontId="16" fillId="0" borderId="0" xfId="0" quotePrefix="1" applyFont="1" applyAlignment="1">
      <alignment horizontal="left"/>
    </xf>
    <xf numFmtId="0" fontId="16" fillId="0" borderId="0" xfId="0" applyFont="1"/>
    <xf numFmtId="0" fontId="16" fillId="0" borderId="2" xfId="0" applyFont="1" applyBorder="1"/>
    <xf numFmtId="0" fontId="16" fillId="0" borderId="0" xfId="0" applyFont="1" applyAlignment="1">
      <alignment horizontal="right" vertical="top" wrapText="1"/>
    </xf>
    <xf numFmtId="166" fontId="16" fillId="0" borderId="0" xfId="8" applyNumberFormat="1" applyFont="1" applyAlignment="1">
      <alignment horizontal="right"/>
    </xf>
    <xf numFmtId="166" fontId="16" fillId="0" borderId="0" xfId="8" quotePrefix="1" applyNumberFormat="1" applyFont="1" applyAlignment="1">
      <alignment horizontal="right"/>
    </xf>
    <xf numFmtId="166" fontId="7" fillId="0" borderId="0" xfId="8" applyNumberFormat="1" applyFont="1" applyAlignment="1">
      <alignment horizontal="right"/>
    </xf>
    <xf numFmtId="2" fontId="7" fillId="0" borderId="0" xfId="8" applyNumberFormat="1" applyFont="1" applyAlignment="1">
      <alignment horizontal="right"/>
    </xf>
    <xf numFmtId="166" fontId="15" fillId="0" borderId="0" xfId="8" applyNumberFormat="1" applyFont="1" applyAlignment="1">
      <alignment horizontal="right"/>
    </xf>
    <xf numFmtId="166" fontId="16" fillId="0" borderId="0" xfId="0" applyNumberFormat="1" applyFont="1"/>
    <xf numFmtId="166" fontId="7" fillId="0" borderId="1" xfId="8" applyNumberFormat="1" applyFont="1" applyBorder="1" applyAlignment="1">
      <alignment horizontal="right"/>
    </xf>
    <xf numFmtId="0" fontId="7" fillId="0" borderId="1" xfId="10" applyFont="1" applyBorder="1" applyAlignment="1">
      <alignment horizontal="left"/>
    </xf>
    <xf numFmtId="0" fontId="16" fillId="0" borderId="1" xfId="10" applyFont="1" applyBorder="1"/>
    <xf numFmtId="0" fontId="16" fillId="0" borderId="0" xfId="10" applyFont="1"/>
    <xf numFmtId="0" fontId="19" fillId="0" borderId="2" xfId="10" applyFont="1" applyBorder="1" applyAlignment="1">
      <alignment horizontal="justify"/>
    </xf>
    <xf numFmtId="3" fontId="16" fillId="0" borderId="0" xfId="10" applyNumberFormat="1" applyFont="1" applyAlignment="1">
      <alignment horizontal="right"/>
    </xf>
    <xf numFmtId="3" fontId="7" fillId="0" borderId="1" xfId="11" applyNumberFormat="1" applyFont="1" applyFill="1" applyBorder="1"/>
    <xf numFmtId="0" fontId="16" fillId="0" borderId="0" xfId="10" applyFont="1" applyProtection="1">
      <protection hidden="1"/>
    </xf>
    <xf numFmtId="170" fontId="16" fillId="0" borderId="0" xfId="7" quotePrefix="1" applyFont="1"/>
    <xf numFmtId="3" fontId="3" fillId="0" borderId="1" xfId="1" applyNumberFormat="1" applyFont="1" applyBorder="1"/>
    <xf numFmtId="3" fontId="3" fillId="0" borderId="2" xfId="1" applyNumberFormat="1" applyFont="1" applyBorder="1"/>
    <xf numFmtId="1" fontId="3" fillId="0" borderId="2" xfId="1" applyNumberFormat="1" applyFont="1" applyBorder="1"/>
    <xf numFmtId="3" fontId="4" fillId="0" borderId="0" xfId="1" applyNumberFormat="1" applyFont="1" applyAlignment="1">
      <alignment horizontal="right"/>
    </xf>
    <xf numFmtId="3" fontId="4" fillId="0" borderId="0" xfId="1" applyNumberFormat="1" applyFont="1"/>
    <xf numFmtId="3" fontId="21" fillId="0" borderId="0" xfId="1" applyNumberFormat="1" applyFont="1"/>
    <xf numFmtId="3" fontId="4" fillId="0" borderId="1" xfId="1" applyNumberFormat="1" applyFont="1" applyBorder="1" applyAlignment="1">
      <alignment horizontal="right"/>
    </xf>
    <xf numFmtId="3" fontId="16" fillId="0" borderId="0" xfId="1" applyNumberFormat="1" applyFont="1"/>
    <xf numFmtId="49" fontId="16" fillId="0" borderId="0" xfId="7" applyNumberFormat="1" applyFont="1"/>
    <xf numFmtId="3" fontId="3" fillId="0" borderId="0" xfId="1" quotePrefix="1" applyNumberFormat="1" applyFont="1"/>
    <xf numFmtId="170" fontId="16" fillId="0" borderId="0" xfId="7" applyFont="1"/>
    <xf numFmtId="170" fontId="16" fillId="0" borderId="1" xfId="7" quotePrefix="1" applyFont="1" applyBorder="1"/>
    <xf numFmtId="170" fontId="16" fillId="0" borderId="1" xfId="7" applyFont="1" applyBorder="1"/>
    <xf numFmtId="1" fontId="16" fillId="0" borderId="0" xfId="7" applyNumberFormat="1" applyFont="1" applyAlignment="1">
      <alignment horizontal="center" vertical="center" wrapText="1"/>
    </xf>
    <xf numFmtId="1" fontId="16" fillId="0" borderId="1" xfId="7" applyNumberFormat="1" applyFont="1" applyBorder="1" applyAlignment="1">
      <alignment horizontal="center" vertical="center" wrapText="1"/>
    </xf>
    <xf numFmtId="166" fontId="4" fillId="0" borderId="0" xfId="1" applyNumberFormat="1" applyFont="1" applyAlignment="1">
      <alignment horizontal="centerContinuous"/>
    </xf>
    <xf numFmtId="3" fontId="3" fillId="0" borderId="0" xfId="1" applyNumberFormat="1" applyFont="1" applyAlignment="1">
      <alignment horizontal="centerContinuous"/>
    </xf>
    <xf numFmtId="170" fontId="15" fillId="0" borderId="0" xfId="7" applyFont="1" applyAlignment="1">
      <alignment horizontal="centerContinuous"/>
    </xf>
    <xf numFmtId="166" fontId="4" fillId="0" borderId="0" xfId="1" applyNumberFormat="1" applyFont="1"/>
    <xf numFmtId="2" fontId="4" fillId="0" borderId="0" xfId="1" applyNumberFormat="1" applyFont="1"/>
    <xf numFmtId="170" fontId="7" fillId="0" borderId="0" xfId="7" applyFont="1"/>
    <xf numFmtId="3" fontId="7" fillId="0" borderId="0" xfId="7" applyNumberFormat="1" applyFont="1"/>
    <xf numFmtId="165" fontId="17" fillId="0" borderId="0" xfId="7" applyNumberFormat="1" applyFont="1"/>
    <xf numFmtId="165" fontId="21" fillId="0" borderId="1" xfId="7" applyNumberFormat="1" applyFont="1" applyBorder="1"/>
    <xf numFmtId="3" fontId="16" fillId="0" borderId="0" xfId="13" applyNumberFormat="1" applyFont="1" applyAlignment="1">
      <alignment horizontal="right"/>
    </xf>
    <xf numFmtId="9" fontId="16" fillId="0" borderId="0" xfId="12" applyFont="1"/>
    <xf numFmtId="165" fontId="21" fillId="0" borderId="0" xfId="2" applyNumberFormat="1" applyFont="1"/>
    <xf numFmtId="169" fontId="6" fillId="0" borderId="0" xfId="4" applyNumberFormat="1" applyFont="1" applyFill="1" applyBorder="1"/>
    <xf numFmtId="165" fontId="6" fillId="0" borderId="0" xfId="3" quotePrefix="1" applyNumberFormat="1" applyFont="1" applyFill="1" applyBorder="1" applyAlignment="1">
      <alignment horizontal="right"/>
    </xf>
    <xf numFmtId="169" fontId="6" fillId="0" borderId="0" xfId="3" applyNumberFormat="1" applyFont="1" applyFill="1" applyBorder="1"/>
    <xf numFmtId="0" fontId="5" fillId="0" borderId="1" xfId="2" applyFont="1" applyBorder="1"/>
    <xf numFmtId="169" fontId="6" fillId="0" borderId="1" xfId="2" applyNumberFormat="1" applyFont="1" applyBorder="1"/>
    <xf numFmtId="167" fontId="6" fillId="0" borderId="1" xfId="4" applyNumberFormat="1" applyFont="1" applyFill="1" applyBorder="1"/>
    <xf numFmtId="165" fontId="6" fillId="0" borderId="1" xfId="3" quotePrefix="1" applyNumberFormat="1" applyFont="1" applyFill="1" applyBorder="1" applyAlignment="1">
      <alignment horizontal="right"/>
    </xf>
    <xf numFmtId="0" fontId="4" fillId="0" borderId="1" xfId="2" applyFont="1" applyBorder="1"/>
    <xf numFmtId="0" fontId="3" fillId="0" borderId="0" xfId="1" applyFont="1" applyFill="1" applyAlignment="1">
      <alignment horizontal="left"/>
    </xf>
    <xf numFmtId="3" fontId="3" fillId="0" borderId="0" xfId="1" applyNumberFormat="1" applyFont="1" applyFill="1"/>
    <xf numFmtId="165" fontId="4" fillId="0" borderId="0" xfId="1" applyNumberFormat="1" applyFont="1" applyFill="1"/>
    <xf numFmtId="0" fontId="13" fillId="0" borderId="0" xfId="1" applyFont="1" applyFill="1"/>
    <xf numFmtId="0" fontId="3" fillId="0" borderId="0" xfId="1" applyFont="1" applyFill="1"/>
    <xf numFmtId="166" fontId="3" fillId="0" borderId="0" xfId="1" applyNumberFormat="1" applyFont="1" applyFill="1"/>
    <xf numFmtId="166" fontId="16" fillId="0" borderId="0" xfId="1" applyNumberFormat="1" applyFont="1" applyFill="1"/>
    <xf numFmtId="166" fontId="5" fillId="0" borderId="0" xfId="1" applyNumberFormat="1" applyFont="1" applyFill="1"/>
    <xf numFmtId="0" fontId="16" fillId="0" borderId="0" xfId="1" applyFont="1"/>
    <xf numFmtId="0" fontId="16" fillId="0" borderId="2" xfId="0" applyFont="1" applyBorder="1" applyAlignment="1">
      <alignment horizontal="center" wrapText="1"/>
    </xf>
    <xf numFmtId="0" fontId="16" fillId="0" borderId="2" xfId="0" quotePrefix="1" applyFont="1" applyBorder="1" applyAlignment="1">
      <alignment horizontal="center" wrapText="1"/>
    </xf>
    <xf numFmtId="0" fontId="16" fillId="0" borderId="0" xfId="0" quotePrefix="1" applyFont="1"/>
    <xf numFmtId="165" fontId="16" fillId="0" borderId="0" xfId="0" applyNumberFormat="1" applyFont="1"/>
    <xf numFmtId="165" fontId="21" fillId="0" borderId="0" xfId="8" applyNumberFormat="1" applyFont="1" applyBorder="1" applyAlignment="1">
      <alignment horizontal="right"/>
    </xf>
    <xf numFmtId="165" fontId="17" fillId="0" borderId="0" xfId="8" applyNumberFormat="1" applyFont="1" applyBorder="1" applyAlignment="1">
      <alignment horizontal="right"/>
    </xf>
    <xf numFmtId="165" fontId="21" fillId="0" borderId="0" xfId="9" applyNumberFormat="1" applyFont="1" applyBorder="1"/>
    <xf numFmtId="165" fontId="21" fillId="0" borderId="0" xfId="0" applyNumberFormat="1" applyFont="1" applyBorder="1"/>
    <xf numFmtId="165" fontId="21" fillId="0" borderId="0" xfId="0" applyNumberFormat="1" applyFont="1" applyBorder="1" applyAlignment="1">
      <alignment horizontal="right"/>
    </xf>
    <xf numFmtId="165" fontId="17" fillId="0" borderId="0" xfId="0" applyNumberFormat="1" applyFont="1" applyBorder="1"/>
    <xf numFmtId="0" fontId="16" fillId="0" borderId="0" xfId="0" applyFont="1" applyAlignment="1">
      <alignment horizontal="right"/>
    </xf>
    <xf numFmtId="0" fontId="16" fillId="0" borderId="2" xfId="10" applyFont="1" applyBorder="1" applyAlignment="1">
      <alignment horizontal="right"/>
    </xf>
    <xf numFmtId="0" fontId="16" fillId="0" borderId="2" xfId="0" applyFont="1" applyBorder="1" applyAlignment="1">
      <alignment horizontal="center" vertical="center" wrapText="1"/>
    </xf>
    <xf numFmtId="165" fontId="16" fillId="0" borderId="0" xfId="10" applyNumberFormat="1" applyFont="1"/>
    <xf numFmtId="165" fontId="21" fillId="0" borderId="0" xfId="10" applyNumberFormat="1" applyFont="1"/>
    <xf numFmtId="0" fontId="16" fillId="0" borderId="1" xfId="10" applyFont="1" applyBorder="1" applyAlignment="1">
      <alignment horizontal="right"/>
    </xf>
    <xf numFmtId="0" fontId="16" fillId="0" borderId="0" xfId="10" applyFont="1" applyBorder="1"/>
    <xf numFmtId="3" fontId="16" fillId="0" borderId="0" xfId="10" applyNumberFormat="1" applyFont="1" applyBorder="1" applyAlignment="1">
      <alignment horizontal="right"/>
    </xf>
    <xf numFmtId="165" fontId="21" fillId="0" borderId="0" xfId="10" applyNumberFormat="1" applyFont="1" applyBorder="1"/>
    <xf numFmtId="0" fontId="7" fillId="0" borderId="0" xfId="10" applyFont="1" applyBorder="1"/>
    <xf numFmtId="3" fontId="7" fillId="0" borderId="0" xfId="11" applyNumberFormat="1" applyFont="1" applyFill="1" applyBorder="1"/>
    <xf numFmtId="0" fontId="7" fillId="0" borderId="1" xfId="10" applyFont="1" applyBorder="1"/>
    <xf numFmtId="0" fontId="16" fillId="0" borderId="0" xfId="10" applyFont="1" applyBorder="1" applyAlignment="1">
      <alignment horizontal="left"/>
    </xf>
    <xf numFmtId="3" fontId="3" fillId="0" borderId="0" xfId="1" applyNumberFormat="1" applyFont="1" applyAlignment="1">
      <alignment horizontal="left"/>
    </xf>
    <xf numFmtId="3" fontId="4" fillId="0" borderId="0" xfId="1" applyNumberFormat="1" applyFont="1" applyAlignment="1">
      <alignment horizontal="left"/>
    </xf>
    <xf numFmtId="3" fontId="3" fillId="0" borderId="0" xfId="1" applyNumberFormat="1" applyFont="1" applyBorder="1"/>
    <xf numFmtId="170" fontId="16" fillId="0" borderId="0" xfId="7" applyFont="1" applyBorder="1"/>
    <xf numFmtId="1" fontId="16" fillId="0" borderId="0" xfId="7" applyNumberFormat="1" applyFont="1" applyBorder="1" applyAlignment="1">
      <alignment horizontal="center" vertical="center" wrapText="1"/>
    </xf>
    <xf numFmtId="0" fontId="16" fillId="0" borderId="1" xfId="0" applyFont="1" applyBorder="1"/>
    <xf numFmtId="0" fontId="16" fillId="0" borderId="4" xfId="0" applyFont="1" applyBorder="1"/>
    <xf numFmtId="0" fontId="16" fillId="0" borderId="1" xfId="0" applyFont="1" applyBorder="1" applyAlignment="1">
      <alignment horizontal="center"/>
    </xf>
    <xf numFmtId="0" fontId="16" fillId="0" borderId="1" xfId="0" applyFont="1" applyBorder="1" applyAlignment="1">
      <alignment horizontal="center" wrapText="1"/>
    </xf>
    <xf numFmtId="0" fontId="16" fillId="0" borderId="0" xfId="0" applyFont="1" applyAlignment="1"/>
    <xf numFmtId="1" fontId="16" fillId="0" borderId="1" xfId="0" applyNumberFormat="1" applyFont="1" applyBorder="1" applyAlignment="1">
      <alignment horizontal="left" indent="1"/>
    </xf>
    <xf numFmtId="0" fontId="23" fillId="0" borderId="0" xfId="0" applyFont="1" applyAlignment="1">
      <alignment horizontal="centerContinuous" wrapText="1"/>
    </xf>
    <xf numFmtId="0" fontId="23" fillId="0" borderId="0" xfId="0" applyFont="1"/>
    <xf numFmtId="3" fontId="16" fillId="0" borderId="0" xfId="0" applyNumberFormat="1" applyFont="1" applyAlignment="1">
      <alignment horizontal="center"/>
    </xf>
    <xf numFmtId="166" fontId="16" fillId="0" borderId="0" xfId="0" applyNumberFormat="1" applyFont="1" applyAlignment="1">
      <alignment horizontal="center" wrapText="1"/>
    </xf>
    <xf numFmtId="0" fontId="21" fillId="0" borderId="0" xfId="0" applyFont="1" applyAlignment="1"/>
    <xf numFmtId="166" fontId="21" fillId="0" borderId="0" xfId="0" applyNumberFormat="1" applyFont="1" applyAlignment="1"/>
    <xf numFmtId="0" fontId="21" fillId="0" borderId="0" xfId="0" applyFont="1" applyAlignment="1">
      <alignment horizontal="right"/>
    </xf>
    <xf numFmtId="0" fontId="16" fillId="0" borderId="0" xfId="2" applyFont="1" applyAlignment="1">
      <alignment horizontal="right" wrapText="1"/>
    </xf>
    <xf numFmtId="0" fontId="3" fillId="0" borderId="1" xfId="1" applyFont="1" applyBorder="1" applyAlignment="1">
      <alignment horizontal="center"/>
    </xf>
    <xf numFmtId="0" fontId="16" fillId="0" borderId="2" xfId="0" applyFont="1" applyBorder="1" applyAlignment="1">
      <alignment horizontal="center"/>
    </xf>
    <xf numFmtId="0" fontId="16" fillId="0" borderId="0" xfId="0" applyFont="1" applyAlignment="1">
      <alignment wrapText="1"/>
    </xf>
    <xf numFmtId="0" fontId="3" fillId="0" borderId="0" xfId="2" applyFont="1" applyAlignment="1">
      <alignment horizontal="left" wrapText="1"/>
    </xf>
    <xf numFmtId="0" fontId="3" fillId="0" borderId="1" xfId="1" applyFont="1" applyBorder="1" applyAlignment="1">
      <alignment horizontal="center"/>
    </xf>
    <xf numFmtId="1" fontId="16" fillId="0" borderId="2" xfId="7" applyNumberFormat="1" applyFont="1" applyBorder="1" applyAlignment="1">
      <alignment horizontal="center" vertical="center" wrapText="1"/>
    </xf>
    <xf numFmtId="166" fontId="4" fillId="0" borderId="0" xfId="1" applyNumberFormat="1" applyFont="1" applyAlignment="1">
      <alignment horizontal="center"/>
    </xf>
    <xf numFmtId="3" fontId="3" fillId="0" borderId="0" xfId="1" applyNumberFormat="1" applyFont="1" applyAlignment="1">
      <alignment horizontal="center"/>
    </xf>
    <xf numFmtId="3" fontId="3" fillId="0" borderId="0" xfId="1" applyNumberFormat="1" applyFont="1" applyAlignment="1">
      <alignment horizontal="center" vertical="center"/>
    </xf>
    <xf numFmtId="0" fontId="16" fillId="0" borderId="2" xfId="0" applyFont="1" applyBorder="1" applyAlignment="1">
      <alignment horizontal="center"/>
    </xf>
    <xf numFmtId="0" fontId="16" fillId="0" borderId="0" xfId="0" applyFont="1" applyAlignment="1">
      <alignment wrapText="1"/>
    </xf>
    <xf numFmtId="0" fontId="16" fillId="0" borderId="0" xfId="15" applyFont="1"/>
    <xf numFmtId="0" fontId="16" fillId="0" borderId="1" xfId="0" applyFont="1" applyBorder="1" applyAlignment="1">
      <alignment wrapText="1"/>
    </xf>
    <xf numFmtId="0" fontId="16" fillId="0" borderId="4" xfId="0" applyFont="1" applyBorder="1" applyAlignment="1">
      <alignment horizontal="left" vertical="center" wrapText="1"/>
    </xf>
    <xf numFmtId="0" fontId="16" fillId="0" borderId="2" xfId="0" applyFont="1" applyBorder="1" applyAlignment="1">
      <alignment horizontal="center" vertical="center"/>
    </xf>
    <xf numFmtId="0" fontId="16" fillId="0" borderId="0" xfId="15" applyFont="1" applyAlignment="1">
      <alignment horizontal="center"/>
    </xf>
    <xf numFmtId="0" fontId="16" fillId="0" borderId="0" xfId="0" applyFont="1" applyAlignment="1">
      <alignment horizontal="center" wrapText="1"/>
    </xf>
    <xf numFmtId="0" fontId="16" fillId="0" borderId="1" xfId="0" applyFont="1" applyBorder="1" applyAlignment="1">
      <alignment horizontal="left" vertical="center" wrapText="1"/>
    </xf>
    <xf numFmtId="3" fontId="16" fillId="0" borderId="0" xfId="0" applyNumberFormat="1" applyFont="1"/>
    <xf numFmtId="166" fontId="21" fillId="0" borderId="0" xfId="0" applyNumberFormat="1" applyFont="1"/>
    <xf numFmtId="3" fontId="7" fillId="0" borderId="0" xfId="0" applyNumberFormat="1" applyFont="1"/>
    <xf numFmtId="165" fontId="7" fillId="0" borderId="0" xfId="0" applyNumberFormat="1" applyFont="1"/>
    <xf numFmtId="166" fontId="17" fillId="0" borderId="0" xfId="0" applyNumberFormat="1" applyFont="1"/>
    <xf numFmtId="49" fontId="16" fillId="0" borderId="0" xfId="0" applyNumberFormat="1" applyFont="1" applyAlignment="1">
      <alignment horizontal="left" indent="1"/>
    </xf>
    <xf numFmtId="49" fontId="16" fillId="0" borderId="0" xfId="0" applyNumberFormat="1" applyFont="1"/>
    <xf numFmtId="166" fontId="21" fillId="0" borderId="0" xfId="0" applyNumberFormat="1" applyFont="1" applyAlignment="1">
      <alignment horizontal="right"/>
    </xf>
    <xf numFmtId="49" fontId="16" fillId="0" borderId="1" xfId="0" applyNumberFormat="1" applyFont="1" applyBorder="1"/>
    <xf numFmtId="3" fontId="16" fillId="0" borderId="1" xfId="0" applyNumberFormat="1" applyFont="1" applyBorder="1"/>
    <xf numFmtId="166" fontId="21" fillId="0" borderId="1" xfId="0" applyNumberFormat="1" applyFont="1" applyBorder="1"/>
    <xf numFmtId="166" fontId="21" fillId="0" borderId="1" xfId="0" applyNumberFormat="1" applyFont="1" applyBorder="1" applyAlignment="1">
      <alignment horizontal="right"/>
    </xf>
    <xf numFmtId="3" fontId="16" fillId="0" borderId="0" xfId="14" applyNumberFormat="1" applyFont="1" applyAlignment="1">
      <alignment horizontal="left" vertical="center"/>
    </xf>
    <xf numFmtId="3" fontId="16" fillId="0" borderId="0" xfId="14" applyNumberFormat="1" applyFont="1" applyAlignment="1">
      <alignment horizontal="right" vertical="center"/>
    </xf>
    <xf numFmtId="3" fontId="16" fillId="0" borderId="2" xfId="14" applyNumberFormat="1" applyFont="1" applyBorder="1" applyAlignment="1">
      <alignment horizontal="center" vertical="center" wrapText="1"/>
    </xf>
    <xf numFmtId="3" fontId="24" fillId="0" borderId="0" xfId="14" applyNumberFormat="1" applyFont="1" applyAlignment="1">
      <alignment horizontal="centerContinuous" vertical="center"/>
    </xf>
    <xf numFmtId="3" fontId="16" fillId="0" borderId="0" xfId="14" applyNumberFormat="1" applyFont="1" applyAlignment="1">
      <alignment horizontal="centerContinuous" vertical="center" wrapText="1"/>
    </xf>
    <xf numFmtId="3" fontId="16" fillId="0" borderId="0" xfId="14" applyNumberFormat="1" applyFont="1" applyAlignment="1">
      <alignment horizontal="right"/>
    </xf>
    <xf numFmtId="165" fontId="21" fillId="0" borderId="0" xfId="14" applyNumberFormat="1" applyFont="1" applyAlignment="1">
      <alignment horizontal="right"/>
    </xf>
    <xf numFmtId="3" fontId="16" fillId="0" borderId="0" xfId="14" applyNumberFormat="1" applyFont="1" applyAlignment="1">
      <alignment horizontal="center" vertical="center" wrapText="1"/>
    </xf>
    <xf numFmtId="3" fontId="7" fillId="0" borderId="0" xfId="14" applyNumberFormat="1" applyFont="1" applyAlignment="1">
      <alignment horizontal="left" vertical="center"/>
    </xf>
    <xf numFmtId="3" fontId="7" fillId="0" borderId="0" xfId="14" applyNumberFormat="1" applyFont="1" applyAlignment="1">
      <alignment horizontal="right"/>
    </xf>
    <xf numFmtId="165" fontId="17" fillId="0" borderId="0" xfId="14" applyNumberFormat="1" applyFont="1" applyAlignment="1">
      <alignment horizontal="right"/>
    </xf>
    <xf numFmtId="3" fontId="16" fillId="0" borderId="1" xfId="14" applyNumberFormat="1" applyFont="1" applyBorder="1" applyAlignment="1">
      <alignment horizontal="left" vertical="center"/>
    </xf>
    <xf numFmtId="3" fontId="16" fillId="0" borderId="1" xfId="14" applyNumberFormat="1" applyFont="1" applyBorder="1" applyAlignment="1">
      <alignment horizontal="right"/>
    </xf>
    <xf numFmtId="165" fontId="21" fillId="0" borderId="1" xfId="14" applyNumberFormat="1" applyFont="1" applyBorder="1" applyAlignment="1">
      <alignment horizontal="right"/>
    </xf>
    <xf numFmtId="0" fontId="16" fillId="0" borderId="0" xfId="0" applyFont="1" applyAlignment="1">
      <alignment horizontal="left"/>
    </xf>
    <xf numFmtId="0" fontId="7" fillId="0" borderId="0" xfId="0" applyFont="1" applyAlignment="1">
      <alignment horizontal="left"/>
    </xf>
    <xf numFmtId="171" fontId="7" fillId="0" borderId="0" xfId="0" applyNumberFormat="1" applyFont="1"/>
    <xf numFmtId="0" fontId="3" fillId="0" borderId="0" xfId="0" applyFont="1" applyFill="1"/>
    <xf numFmtId="0" fontId="25" fillId="0" borderId="2" xfId="0" applyFont="1" applyBorder="1" applyAlignment="1">
      <alignment horizontal="center" vertical="center"/>
    </xf>
    <xf numFmtId="0" fontId="25" fillId="0" borderId="2" xfId="0" applyFont="1" applyBorder="1" applyAlignment="1">
      <alignment horizontal="center" vertical="center" wrapText="1"/>
    </xf>
    <xf numFmtId="0" fontId="25" fillId="0" borderId="0" xfId="0" applyFont="1" applyBorder="1" applyAlignment="1">
      <alignment vertical="center"/>
    </xf>
    <xf numFmtId="0" fontId="25" fillId="0" borderId="0" xfId="0" applyFont="1" applyBorder="1" applyAlignment="1">
      <alignment horizontal="center" vertical="center" wrapText="1"/>
    </xf>
    <xf numFmtId="3" fontId="25" fillId="0" borderId="0" xfId="0" applyNumberFormat="1" applyFont="1" applyBorder="1" applyAlignment="1">
      <alignment horizontal="right" vertical="center" wrapText="1"/>
    </xf>
    <xf numFmtId="165" fontId="4" fillId="0" borderId="0" xfId="0" applyNumberFormat="1" applyFont="1"/>
    <xf numFmtId="165" fontId="3" fillId="0" borderId="0" xfId="0" applyNumberFormat="1" applyFont="1"/>
    <xf numFmtId="0" fontId="3" fillId="0" borderId="0" xfId="0" applyFont="1" applyBorder="1" applyAlignment="1">
      <alignment vertical="center"/>
    </xf>
    <xf numFmtId="0" fontId="25" fillId="0" borderId="1" xfId="0" applyFont="1" applyBorder="1" applyAlignment="1">
      <alignment vertical="center"/>
    </xf>
    <xf numFmtId="0" fontId="25" fillId="0" borderId="1" xfId="0" applyFont="1" applyBorder="1" applyAlignment="1">
      <alignment horizontal="center" vertical="center" wrapText="1"/>
    </xf>
    <xf numFmtId="3" fontId="25" fillId="0" borderId="1" xfId="0" applyNumberFormat="1" applyFont="1" applyBorder="1" applyAlignment="1">
      <alignment horizontal="right" vertical="center" wrapText="1"/>
    </xf>
    <xf numFmtId="165" fontId="4" fillId="0" borderId="1" xfId="0" applyNumberFormat="1" applyFont="1" applyBorder="1"/>
    <xf numFmtId="0" fontId="3" fillId="0" borderId="3" xfId="0" applyFont="1" applyBorder="1" applyAlignment="1">
      <alignment vertical="center"/>
    </xf>
    <xf numFmtId="1" fontId="3" fillId="0" borderId="3" xfId="0" applyNumberFormat="1" applyFont="1" applyBorder="1" applyAlignment="1">
      <alignment vertical="center" wrapText="1"/>
    </xf>
    <xf numFmtId="1" fontId="3" fillId="0" borderId="3" xfId="0" applyNumberFormat="1" applyFont="1" applyBorder="1" applyAlignment="1">
      <alignment vertical="center"/>
    </xf>
    <xf numFmtId="0" fontId="16" fillId="0" borderId="3" xfId="0" applyFont="1" applyBorder="1" applyAlignment="1">
      <alignment vertical="center"/>
    </xf>
    <xf numFmtId="1" fontId="5" fillId="0" borderId="3" xfId="0" applyNumberFormat="1" applyFont="1" applyBorder="1" applyAlignment="1">
      <alignment vertical="center"/>
    </xf>
    <xf numFmtId="1" fontId="3" fillId="0" borderId="0" xfId="0" applyNumberFormat="1" applyFont="1" applyAlignment="1">
      <alignment vertical="center"/>
    </xf>
    <xf numFmtId="0" fontId="3" fillId="0" borderId="0" xfId="0" applyFont="1" applyFill="1" applyBorder="1"/>
    <xf numFmtId="0" fontId="3" fillId="0" borderId="0" xfId="0" applyFont="1" applyFill="1" applyBorder="1" applyAlignment="1">
      <alignment horizontal="right"/>
    </xf>
    <xf numFmtId="0" fontId="25" fillId="0" borderId="2"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0" xfId="0" applyFont="1" applyFill="1" applyBorder="1" applyAlignment="1">
      <alignment vertical="center"/>
    </xf>
    <xf numFmtId="3" fontId="25" fillId="0" borderId="0" xfId="0" applyNumberFormat="1" applyFont="1" applyFill="1" applyBorder="1" applyAlignment="1">
      <alignment horizontal="right" vertical="center"/>
    </xf>
    <xf numFmtId="4" fontId="4" fillId="0" borderId="0" xfId="0" applyNumberFormat="1" applyFont="1" applyFill="1"/>
    <xf numFmtId="3" fontId="25" fillId="0" borderId="0" xfId="0" applyNumberFormat="1" applyFont="1" applyFill="1" applyBorder="1" applyAlignment="1">
      <alignment horizontal="right" vertical="center" wrapText="1"/>
    </xf>
    <xf numFmtId="4" fontId="3" fillId="0" borderId="0" xfId="0" applyNumberFormat="1" applyFont="1"/>
    <xf numFmtId="3" fontId="3" fillId="0" borderId="0" xfId="0" applyNumberFormat="1" applyFont="1" applyFill="1" applyBorder="1" applyAlignment="1">
      <alignment horizontal="right" vertical="center" wrapText="1"/>
    </xf>
    <xf numFmtId="0" fontId="25" fillId="0" borderId="0" xfId="0" applyFont="1" applyFill="1" applyBorder="1" applyAlignment="1">
      <alignment vertical="center" wrapText="1"/>
    </xf>
    <xf numFmtId="0" fontId="25" fillId="0" borderId="1" xfId="0" applyFont="1" applyFill="1" applyBorder="1" applyAlignment="1">
      <alignment vertical="center"/>
    </xf>
    <xf numFmtId="3" fontId="25" fillId="0" borderId="1" xfId="0" applyNumberFormat="1" applyFont="1" applyFill="1" applyBorder="1" applyAlignment="1">
      <alignment horizontal="right" vertical="center"/>
    </xf>
    <xf numFmtId="4" fontId="4" fillId="0" borderId="1" xfId="0" applyNumberFormat="1" applyFont="1" applyFill="1" applyBorder="1"/>
    <xf numFmtId="3" fontId="25" fillId="0" borderId="1" xfId="0" applyNumberFormat="1" applyFont="1" applyFill="1" applyBorder="1" applyAlignment="1">
      <alignment horizontal="right" vertical="center" wrapText="1"/>
    </xf>
    <xf numFmtId="0" fontId="3" fillId="0" borderId="0" xfId="0" applyFont="1" applyBorder="1"/>
    <xf numFmtId="0" fontId="3" fillId="0" borderId="2" xfId="0" applyFont="1" applyBorder="1"/>
    <xf numFmtId="0" fontId="3" fillId="0" borderId="2" xfId="0" applyFont="1" applyBorder="1" applyAlignment="1">
      <alignment horizontal="center"/>
    </xf>
    <xf numFmtId="0" fontId="3" fillId="0" borderId="2" xfId="0" applyFont="1" applyBorder="1" applyAlignment="1">
      <alignment horizontal="center" wrapText="1"/>
    </xf>
    <xf numFmtId="0" fontId="3" fillId="0" borderId="1" xfId="0" applyFont="1" applyBorder="1"/>
    <xf numFmtId="0" fontId="16" fillId="0" borderId="2" xfId="0" applyFont="1" applyBorder="1" applyAlignment="1">
      <alignment horizontal="centerContinuous"/>
    </xf>
    <xf numFmtId="0" fontId="16" fillId="0" borderId="2" xfId="0" applyFont="1" applyBorder="1" applyAlignment="1">
      <alignment horizontal="center" vertical="center"/>
    </xf>
    <xf numFmtId="0" fontId="16" fillId="0" borderId="4" xfId="0" applyFont="1" applyBorder="1" applyAlignment="1">
      <alignment horizontal="centerContinuous"/>
    </xf>
    <xf numFmtId="0" fontId="16" fillId="0" borderId="1" xfId="0" applyFont="1" applyBorder="1" applyAlignment="1">
      <alignment horizontal="center" vertical="center" wrapText="1"/>
    </xf>
    <xf numFmtId="0" fontId="16" fillId="0" borderId="2" xfId="0" applyFont="1" applyBorder="1" applyAlignment="1">
      <alignment horizontal="centerContinuous" vertical="center"/>
    </xf>
    <xf numFmtId="0" fontId="16" fillId="0" borderId="0" xfId="0" applyFont="1" applyAlignment="1">
      <alignment horizontal="center" vertical="center" wrapText="1"/>
    </xf>
    <xf numFmtId="0" fontId="7" fillId="0" borderId="0" xfId="0" applyFont="1" applyAlignment="1">
      <alignment horizontal="left" vertical="center" wrapText="1"/>
    </xf>
    <xf numFmtId="0" fontId="16" fillId="0" borderId="0" xfId="0" applyFont="1" applyAlignment="1">
      <alignment horizontal="left" vertical="center" wrapText="1"/>
    </xf>
    <xf numFmtId="9" fontId="16" fillId="0" borderId="0" xfId="0" applyNumberFormat="1" applyFont="1" applyAlignment="1">
      <alignment horizontal="right" vertical="center" wrapText="1"/>
    </xf>
    <xf numFmtId="0" fontId="16" fillId="0" borderId="0" xfId="0" applyFont="1" applyAlignment="1">
      <alignment horizontal="right" vertical="center" wrapText="1"/>
    </xf>
    <xf numFmtId="49" fontId="16" fillId="0" borderId="0" xfId="0" applyNumberFormat="1" applyFont="1" applyAlignment="1">
      <alignment horizontal="right" vertical="center" wrapText="1"/>
    </xf>
    <xf numFmtId="49" fontId="26" fillId="0" borderId="0" xfId="0" applyNumberFormat="1" applyFont="1" applyAlignment="1">
      <alignment horizontal="right" vertical="center" wrapText="1"/>
    </xf>
    <xf numFmtId="49" fontId="15" fillId="0" borderId="0" xfId="0" applyNumberFormat="1" applyFont="1" applyAlignment="1">
      <alignment horizontal="right" vertical="center" wrapText="1"/>
    </xf>
    <xf numFmtId="3" fontId="16" fillId="0" borderId="0" xfId="0" applyNumberFormat="1" applyFont="1" applyAlignment="1">
      <alignment horizontal="right" vertical="center"/>
    </xf>
    <xf numFmtId="173" fontId="16" fillId="0" borderId="0" xfId="0" applyNumberFormat="1" applyFont="1" applyAlignment="1">
      <alignment horizontal="right" vertical="center" wrapText="1"/>
    </xf>
    <xf numFmtId="0" fontId="16" fillId="0" borderId="0" xfId="0" applyFont="1" applyAlignment="1">
      <alignment horizontal="right" vertical="center"/>
    </xf>
    <xf numFmtId="9" fontId="27" fillId="0" borderId="0" xfId="0" applyNumberFormat="1" applyFont="1" applyAlignment="1">
      <alignment horizontal="right" vertical="center" wrapText="1"/>
    </xf>
    <xf numFmtId="0" fontId="16" fillId="0" borderId="1" xfId="0" applyFont="1" applyBorder="1" applyAlignment="1">
      <alignment horizontal="left"/>
    </xf>
    <xf numFmtId="9" fontId="16" fillId="0" borderId="1" xfId="0" applyNumberFormat="1" applyFont="1" applyBorder="1" applyAlignment="1">
      <alignment horizontal="right" vertical="center" wrapText="1"/>
    </xf>
    <xf numFmtId="3" fontId="16" fillId="0" borderId="1" xfId="0" applyNumberFormat="1" applyFont="1" applyBorder="1" applyAlignment="1">
      <alignment horizontal="right" vertical="center" wrapText="1"/>
    </xf>
    <xf numFmtId="3" fontId="16" fillId="0" borderId="1" xfId="0" applyNumberFormat="1" applyFont="1" applyBorder="1" applyAlignment="1">
      <alignment horizontal="right" vertical="center"/>
    </xf>
    <xf numFmtId="0" fontId="16" fillId="0" borderId="0" xfId="0" applyFont="1" applyFill="1" applyAlignment="1">
      <alignment horizontal="left" wrapText="1"/>
    </xf>
    <xf numFmtId="0" fontId="16" fillId="0" borderId="0" xfId="0" applyFont="1" applyFill="1"/>
    <xf numFmtId="0" fontId="3" fillId="0" borderId="2" xfId="0" applyFont="1" applyBorder="1"/>
    <xf numFmtId="0" fontId="3" fillId="0" borderId="2" xfId="0" applyFont="1" applyBorder="1" applyAlignment="1">
      <alignment horizontal="center"/>
    </xf>
    <xf numFmtId="3" fontId="16" fillId="0" borderId="0" xfId="0" applyNumberFormat="1" applyFont="1" applyAlignment="1"/>
    <xf numFmtId="165" fontId="16" fillId="0" borderId="0" xfId="0" applyNumberFormat="1" applyFont="1" applyAlignment="1"/>
    <xf numFmtId="3" fontId="16" fillId="0" borderId="0" xfId="0" quotePrefix="1" applyNumberFormat="1" applyFont="1" applyAlignment="1"/>
    <xf numFmtId="0" fontId="21" fillId="0" borderId="0" xfId="0" quotePrefix="1" applyFont="1" applyAlignment="1">
      <alignment horizontal="right"/>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5" fillId="0" borderId="0" xfId="0" applyFont="1" applyAlignment="1">
      <alignment horizontal="justify" vertical="center"/>
    </xf>
    <xf numFmtId="166" fontId="3" fillId="0" borderId="0" xfId="0" applyNumberFormat="1" applyFont="1" applyFill="1"/>
  </cellXfs>
  <cellStyles count="17">
    <cellStyle name="Collegamento ipertestuale 2" xfId="6" xr:uid="{00000000-0005-0000-0000-000000000000}"/>
    <cellStyle name="Migliaia [0] 2" xfId="11" xr:uid="{DE59FD3D-CDC6-4677-A91F-ACCF87577548}"/>
    <cellStyle name="Migliaia [0] 3" xfId="16" xr:uid="{05C841E4-3B96-46D5-BE0B-9FDBFFB81DE7}"/>
    <cellStyle name="Migliaia 2" xfId="3" xr:uid="{00000000-0005-0000-0000-000002000000}"/>
    <cellStyle name="Migliaia 3" xfId="5" xr:uid="{00000000-0005-0000-0000-000003000000}"/>
    <cellStyle name="Migliaia 4" xfId="4" xr:uid="{00000000-0005-0000-0000-000004000000}"/>
    <cellStyle name="Migliaia_V1_01_01_e_02_IT" xfId="13" xr:uid="{5B76E73A-FDF6-4886-9CBD-2D854E3AF48A}"/>
    <cellStyle name="Normale" xfId="0" builtinId="0"/>
    <cellStyle name="Normale 2" xfId="1" xr:uid="{00000000-0005-0000-0000-000006000000}"/>
    <cellStyle name="Normale 2 2" xfId="7" xr:uid="{00000000-0005-0000-0000-000007000000}"/>
    <cellStyle name="Normale 2 3" xfId="15" xr:uid="{90AD97D6-FDA4-41BA-B3A3-79D4B6E0F4C5}"/>
    <cellStyle name="Normale 4" xfId="10" xr:uid="{2F18D724-E108-4225-AACB-651654726FA6}"/>
    <cellStyle name="Normale 4 2" xfId="14" xr:uid="{04F353AD-3238-47F3-BC55-B485E641AE0C}"/>
    <cellStyle name="Normale 5" xfId="2" xr:uid="{00000000-0005-0000-0000-000008000000}"/>
    <cellStyle name="Normale_Tabb_energia-agri_03" xfId="8" xr:uid="{615AB717-2003-44C7-8915-95474E69ADD7}"/>
    <cellStyle name="Percentuale 2" xfId="9" xr:uid="{A7E38AA2-10A4-4D52-B391-3C702BAE7748}"/>
    <cellStyle name="Percentuale 3" xfId="12" xr:uid="{6F037131-EBBC-4F85-AE65-EDCAE2EE87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Fig. 1.9 -</a:t>
            </a:r>
            <a:r>
              <a:rPr lang="it-IT" baseline="0"/>
              <a:t> Peso % delle attività di supporto e secondarie sul valore della produzione agricola per Regione, 2019</a:t>
            </a:r>
          </a:p>
          <a:p>
            <a:pPr>
              <a:defRPr/>
            </a:pPr>
            <a:endParaRPr lang="it-IT"/>
          </a:p>
        </c:rich>
      </c:tx>
      <c:layout>
        <c:manualLayout>
          <c:xMode val="edge"/>
          <c:yMode val="edge"/>
          <c:x val="0.12569701236941183"/>
          <c:y val="2.77778703299559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stacked"/>
        <c:varyColors val="0"/>
        <c:ser>
          <c:idx val="0"/>
          <c:order val="0"/>
          <c:tx>
            <c:strRef>
              <c:f>'f1'!$W$4</c:f>
              <c:strCache>
                <c:ptCount val="1"/>
                <c:pt idx="0">
                  <c:v>Attività di supporto</c:v>
                </c:pt>
              </c:strCache>
            </c:strRef>
          </c:tx>
          <c:spPr>
            <a:solidFill>
              <a:schemeClr val="accent1"/>
            </a:solidFill>
            <a:ln>
              <a:noFill/>
            </a:ln>
            <a:effectLst/>
          </c:spPr>
          <c:invertIfNegative val="0"/>
          <c:cat>
            <c:strRef>
              <c:f>'f1'!$V$6:$V$27</c:f>
              <c:strCache>
                <c:ptCount val="22"/>
                <c:pt idx="0">
                  <c:v>Piemonte</c:v>
                </c:pt>
                <c:pt idx="1">
                  <c:v>Valle d'Aosta</c:v>
                </c:pt>
                <c:pt idx="2">
                  <c:v>Lombardia</c:v>
                </c:pt>
                <c:pt idx="3">
                  <c:v>Liguria</c:v>
                </c:pt>
                <c:pt idx="4">
                  <c:v>Trentino-Alto Adige</c:v>
                </c:pt>
                <c:pt idx="5">
                  <c:v>Veneto</c:v>
                </c:pt>
                <c:pt idx="6">
                  <c:v>Friuli-Venezia Giulia</c:v>
                </c:pt>
                <c:pt idx="7">
                  <c:v>Emilia-Romagna</c:v>
                </c:pt>
                <c:pt idx="8">
                  <c:v>Toscana</c:v>
                </c:pt>
                <c:pt idx="9">
                  <c:v>Umbria</c:v>
                </c:pt>
                <c:pt idx="10">
                  <c:v>Marche</c:v>
                </c:pt>
                <c:pt idx="11">
                  <c:v>Lazio</c:v>
                </c:pt>
                <c:pt idx="12">
                  <c:v>Abruzzo</c:v>
                </c:pt>
                <c:pt idx="13">
                  <c:v>Molise</c:v>
                </c:pt>
                <c:pt idx="14">
                  <c:v>Campania</c:v>
                </c:pt>
                <c:pt idx="15">
                  <c:v>Puglia</c:v>
                </c:pt>
                <c:pt idx="16">
                  <c:v>Basilicata</c:v>
                </c:pt>
                <c:pt idx="17">
                  <c:v>Calabria</c:v>
                </c:pt>
                <c:pt idx="18">
                  <c:v>Sicilia</c:v>
                </c:pt>
                <c:pt idx="19">
                  <c:v>Sardegna</c:v>
                </c:pt>
                <c:pt idx="21">
                  <c:v>Italia</c:v>
                </c:pt>
              </c:strCache>
            </c:strRef>
          </c:cat>
          <c:val>
            <c:numRef>
              <c:f>'f1'!$W$6:$W$27</c:f>
              <c:numCache>
                <c:formatCode>0.0</c:formatCode>
                <c:ptCount val="22"/>
                <c:pt idx="0">
                  <c:v>10.125839989307602</c:v>
                </c:pt>
                <c:pt idx="1">
                  <c:v>14.818664683992926</c:v>
                </c:pt>
                <c:pt idx="2">
                  <c:v>7.5659425122140034</c:v>
                </c:pt>
                <c:pt idx="3">
                  <c:v>7.4004291114771288</c:v>
                </c:pt>
                <c:pt idx="4">
                  <c:v>6.7188835147441495</c:v>
                </c:pt>
                <c:pt idx="5">
                  <c:v>11.258716623485171</c:v>
                </c:pt>
                <c:pt idx="6">
                  <c:v>12.335542116219726</c:v>
                </c:pt>
                <c:pt idx="7">
                  <c:v>11.540287490709789</c:v>
                </c:pt>
                <c:pt idx="8">
                  <c:v>9.6680119041852066</c:v>
                </c:pt>
                <c:pt idx="9">
                  <c:v>13.800550473657774</c:v>
                </c:pt>
                <c:pt idx="10">
                  <c:v>19.782025905271482</c:v>
                </c:pt>
                <c:pt idx="11">
                  <c:v>12.792744584793105</c:v>
                </c:pt>
                <c:pt idx="12">
                  <c:v>11.035429840442939</c:v>
                </c:pt>
                <c:pt idx="13">
                  <c:v>17.785245869529369</c:v>
                </c:pt>
                <c:pt idx="14">
                  <c:v>12.945190515471916</c:v>
                </c:pt>
                <c:pt idx="15">
                  <c:v>14.947434867416337</c:v>
                </c:pt>
                <c:pt idx="16">
                  <c:v>26.116994924529035</c:v>
                </c:pt>
                <c:pt idx="17">
                  <c:v>14.861307004338329</c:v>
                </c:pt>
                <c:pt idx="18">
                  <c:v>17.187625759977667</c:v>
                </c:pt>
                <c:pt idx="19">
                  <c:v>15.816348389184492</c:v>
                </c:pt>
                <c:pt idx="21">
                  <c:v>12.222453397469197</c:v>
                </c:pt>
              </c:numCache>
            </c:numRef>
          </c:val>
          <c:extLst>
            <c:ext xmlns:c16="http://schemas.microsoft.com/office/drawing/2014/chart" uri="{C3380CC4-5D6E-409C-BE32-E72D297353CC}">
              <c16:uniqueId val="{00000000-5EFD-4711-BAEF-49F2E3D9AC41}"/>
            </c:ext>
          </c:extLst>
        </c:ser>
        <c:ser>
          <c:idx val="1"/>
          <c:order val="1"/>
          <c:tx>
            <c:strRef>
              <c:f>'f1'!$X$4</c:f>
              <c:strCache>
                <c:ptCount val="1"/>
                <c:pt idx="0">
                  <c:v>Attività secondarie</c:v>
                </c:pt>
              </c:strCache>
            </c:strRef>
          </c:tx>
          <c:spPr>
            <a:solidFill>
              <a:schemeClr val="accent2"/>
            </a:solidFill>
            <a:ln>
              <a:noFill/>
            </a:ln>
            <a:effectLst/>
          </c:spPr>
          <c:invertIfNegative val="0"/>
          <c:cat>
            <c:strRef>
              <c:f>'f1'!$V$6:$V$27</c:f>
              <c:strCache>
                <c:ptCount val="22"/>
                <c:pt idx="0">
                  <c:v>Piemonte</c:v>
                </c:pt>
                <c:pt idx="1">
                  <c:v>Valle d'Aosta</c:v>
                </c:pt>
                <c:pt idx="2">
                  <c:v>Lombardia</c:v>
                </c:pt>
                <c:pt idx="3">
                  <c:v>Liguria</c:v>
                </c:pt>
                <c:pt idx="4">
                  <c:v>Trentino-Alto Adige</c:v>
                </c:pt>
                <c:pt idx="5">
                  <c:v>Veneto</c:v>
                </c:pt>
                <c:pt idx="6">
                  <c:v>Friuli-Venezia Giulia</c:v>
                </c:pt>
                <c:pt idx="7">
                  <c:v>Emilia-Romagna</c:v>
                </c:pt>
                <c:pt idx="8">
                  <c:v>Toscana</c:v>
                </c:pt>
                <c:pt idx="9">
                  <c:v>Umbria</c:v>
                </c:pt>
                <c:pt idx="10">
                  <c:v>Marche</c:v>
                </c:pt>
                <c:pt idx="11">
                  <c:v>Lazio</c:v>
                </c:pt>
                <c:pt idx="12">
                  <c:v>Abruzzo</c:v>
                </c:pt>
                <c:pt idx="13">
                  <c:v>Molise</c:v>
                </c:pt>
                <c:pt idx="14">
                  <c:v>Campania</c:v>
                </c:pt>
                <c:pt idx="15">
                  <c:v>Puglia</c:v>
                </c:pt>
                <c:pt idx="16">
                  <c:v>Basilicata</c:v>
                </c:pt>
                <c:pt idx="17">
                  <c:v>Calabria</c:v>
                </c:pt>
                <c:pt idx="18">
                  <c:v>Sicilia</c:v>
                </c:pt>
                <c:pt idx="19">
                  <c:v>Sardegna</c:v>
                </c:pt>
                <c:pt idx="21">
                  <c:v>Italia</c:v>
                </c:pt>
              </c:strCache>
            </c:strRef>
          </c:cat>
          <c:val>
            <c:numRef>
              <c:f>'f1'!$X$6:$X$27</c:f>
              <c:numCache>
                <c:formatCode>0.0</c:formatCode>
                <c:ptCount val="22"/>
                <c:pt idx="0">
                  <c:v>8.3590304260997677</c:v>
                </c:pt>
                <c:pt idx="1">
                  <c:v>27.279990443471551</c:v>
                </c:pt>
                <c:pt idx="2">
                  <c:v>9.0408510991299469</c:v>
                </c:pt>
                <c:pt idx="3">
                  <c:v>10.087693263675275</c:v>
                </c:pt>
                <c:pt idx="4">
                  <c:v>29.977224510202184</c:v>
                </c:pt>
                <c:pt idx="5">
                  <c:v>5.5867203415452007</c:v>
                </c:pt>
                <c:pt idx="6">
                  <c:v>12.325143721736543</c:v>
                </c:pt>
                <c:pt idx="7">
                  <c:v>8.7712427550579921</c:v>
                </c:pt>
                <c:pt idx="8">
                  <c:v>14.785808104677271</c:v>
                </c:pt>
                <c:pt idx="9">
                  <c:v>10.373650107340968</c:v>
                </c:pt>
                <c:pt idx="10">
                  <c:v>13.174156583053112</c:v>
                </c:pt>
                <c:pt idx="11">
                  <c:v>5.8085782248354132</c:v>
                </c:pt>
                <c:pt idx="12">
                  <c:v>4.2772319629559723</c:v>
                </c:pt>
                <c:pt idx="13">
                  <c:v>5.5277403824781395</c:v>
                </c:pt>
                <c:pt idx="14">
                  <c:v>2.4145380023108944</c:v>
                </c:pt>
                <c:pt idx="15">
                  <c:v>2.8712142884958212</c:v>
                </c:pt>
                <c:pt idx="16">
                  <c:v>3.1359759081472633</c:v>
                </c:pt>
                <c:pt idx="17">
                  <c:v>3.098450549521965</c:v>
                </c:pt>
                <c:pt idx="18">
                  <c:v>2.4053148400896736</c:v>
                </c:pt>
                <c:pt idx="19">
                  <c:v>8.4439252570260592</c:v>
                </c:pt>
                <c:pt idx="21">
                  <c:v>7.843906983804211</c:v>
                </c:pt>
              </c:numCache>
            </c:numRef>
          </c:val>
          <c:extLst>
            <c:ext xmlns:c16="http://schemas.microsoft.com/office/drawing/2014/chart" uri="{C3380CC4-5D6E-409C-BE32-E72D297353CC}">
              <c16:uniqueId val="{00000001-5EFD-4711-BAEF-49F2E3D9AC41}"/>
            </c:ext>
          </c:extLst>
        </c:ser>
        <c:dLbls>
          <c:showLegendKey val="0"/>
          <c:showVal val="0"/>
          <c:showCatName val="0"/>
          <c:showSerName val="0"/>
          <c:showPercent val="0"/>
          <c:showBubbleSize val="0"/>
        </c:dLbls>
        <c:gapWidth val="150"/>
        <c:overlap val="100"/>
        <c:axId val="191281119"/>
        <c:axId val="196602383"/>
      </c:barChart>
      <c:catAx>
        <c:axId val="191281119"/>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96602383"/>
        <c:crosses val="autoZero"/>
        <c:auto val="1"/>
        <c:lblAlgn val="ctr"/>
        <c:lblOffset val="100"/>
        <c:noMultiLvlLbl val="0"/>
      </c:catAx>
      <c:valAx>
        <c:axId val="196602383"/>
        <c:scaling>
          <c:orientation val="minMax"/>
        </c:scaling>
        <c:delete val="0"/>
        <c:axPos val="t"/>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912811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1-72B4-4C67-9E6D-EF800172432B}"/>
              </c:ext>
            </c:extLst>
          </c:dPt>
          <c:dPt>
            <c:idx val="1"/>
            <c:bubble3D val="0"/>
            <c:spPr>
              <a:gradFill rotWithShape="1">
                <a:gsLst>
                  <a:gs pos="0">
                    <a:schemeClr val="accent2">
                      <a:tint val="50000"/>
                      <a:satMod val="300000"/>
                    </a:schemeClr>
                  </a:gs>
                  <a:gs pos="35000">
                    <a:schemeClr val="accent2">
                      <a:tint val="37000"/>
                      <a:satMod val="300000"/>
                    </a:schemeClr>
                  </a:gs>
                  <a:gs pos="100000">
                    <a:schemeClr val="accent2">
                      <a:tint val="15000"/>
                      <a:satMod val="350000"/>
                    </a:schemeClr>
                  </a:gs>
                </a:gsLst>
                <a:lin ang="16200000" scaled="1"/>
              </a:gradFill>
              <a:ln w="9525" cap="flat" cmpd="sng" algn="ctr">
                <a:solidFill>
                  <a:schemeClr val="accent2">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3-72B4-4C67-9E6D-EF800172432B}"/>
              </c:ext>
            </c:extLst>
          </c:dPt>
          <c:dPt>
            <c:idx val="2"/>
            <c:bubble3D val="0"/>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extLst>
              <c:ext xmlns:c16="http://schemas.microsoft.com/office/drawing/2014/chart" uri="{C3380CC4-5D6E-409C-BE32-E72D297353CC}">
                <c16:uniqueId val="{00000005-72B4-4C67-9E6D-EF800172432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65000"/>
                        <a:lumOff val="35000"/>
                      </a:schemeClr>
                    </a:solidFill>
                    <a:latin typeface="+mn-lt"/>
                    <a:ea typeface="+mn-ea"/>
                    <a:cs typeface="+mn-cs"/>
                  </a:defRPr>
                </a:pPr>
                <a:endParaRPr lang="it-IT"/>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'f2'!$A$2:$A$4</c:f>
              <c:strCache>
                <c:ptCount val="3"/>
                <c:pt idx="0">
                  <c:v>Montagna</c:v>
                </c:pt>
                <c:pt idx="1">
                  <c:v>Collina</c:v>
                </c:pt>
                <c:pt idx="2">
                  <c:v>Pianura</c:v>
                </c:pt>
              </c:strCache>
            </c:strRef>
          </c:cat>
          <c:val>
            <c:numRef>
              <c:f>'f2'!$B$2:$B$4</c:f>
              <c:numCache>
                <c:formatCode>0%</c:formatCode>
                <c:ptCount val="3"/>
                <c:pt idx="0">
                  <c:v>0.28880608517738948</c:v>
                </c:pt>
                <c:pt idx="1">
                  <c:v>0.43086069654211145</c:v>
                </c:pt>
                <c:pt idx="2">
                  <c:v>0.61791318916621052</c:v>
                </c:pt>
              </c:numCache>
            </c:numRef>
          </c:val>
          <c:extLst>
            <c:ext xmlns:c16="http://schemas.microsoft.com/office/drawing/2014/chart" uri="{C3380CC4-5D6E-409C-BE32-E72D297353CC}">
              <c16:uniqueId val="{00000006-72B4-4C67-9E6D-EF800172432B}"/>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1400" b="0" i="0" u="none" strike="noStrike" kern="1200" baseline="0">
              <a:solidFill>
                <a:schemeClr val="tx1">
                  <a:lumMod val="50000"/>
                  <a:lumOff val="50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1176678</xdr:colOff>
      <xdr:row>31</xdr:row>
      <xdr:rowOff>165324</xdr:rowOff>
    </xdr:from>
    <xdr:to>
      <xdr:col>12</xdr:col>
      <xdr:colOff>620485</xdr:colOff>
      <xdr:row>59</xdr:row>
      <xdr:rowOff>155801</xdr:rowOff>
    </xdr:to>
    <xdr:graphicFrame macro="">
      <xdr:nvGraphicFramePr>
        <xdr:cNvPr id="4" name="Grafico 3">
          <a:extLst>
            <a:ext uri="{FF2B5EF4-FFF2-40B4-BE49-F238E27FC236}">
              <a16:creationId xmlns:a16="http://schemas.microsoft.com/office/drawing/2014/main" id="{25F5C50F-C226-4DD7-971C-6616B58EE1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26503</xdr:rowOff>
    </xdr:from>
    <xdr:to>
      <xdr:col>9</xdr:col>
      <xdr:colOff>99391</xdr:colOff>
      <xdr:row>18</xdr:row>
      <xdr:rowOff>13251</xdr:rowOff>
    </xdr:to>
    <xdr:graphicFrame macro="">
      <xdr:nvGraphicFramePr>
        <xdr:cNvPr id="2" name="Grafico 1">
          <a:extLst>
            <a:ext uri="{FF2B5EF4-FFF2-40B4-BE49-F238E27FC236}">
              <a16:creationId xmlns:a16="http://schemas.microsoft.com/office/drawing/2014/main" id="{954A3298-B2AB-4FAA-8AA9-A053626A66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39077</xdr:colOff>
      <xdr:row>2</xdr:row>
      <xdr:rowOff>78154</xdr:rowOff>
    </xdr:from>
    <xdr:to>
      <xdr:col>11</xdr:col>
      <xdr:colOff>96227</xdr:colOff>
      <xdr:row>37</xdr:row>
      <xdr:rowOff>15630</xdr:rowOff>
    </xdr:to>
    <xdr:pic>
      <xdr:nvPicPr>
        <xdr:cNvPr id="2" name="Immagine 1">
          <a:extLst>
            <a:ext uri="{FF2B5EF4-FFF2-40B4-BE49-F238E27FC236}">
              <a16:creationId xmlns:a16="http://schemas.microsoft.com/office/drawing/2014/main" id="{DA56B8B6-A396-4BF5-B998-1F078C0E0DC6}"/>
            </a:ext>
          </a:extLst>
        </xdr:cNvPr>
        <xdr:cNvPicPr>
          <a:picLocks noChangeAspect="1"/>
        </xdr:cNvPicPr>
      </xdr:nvPicPr>
      <xdr:blipFill>
        <a:blip xmlns:r="http://schemas.openxmlformats.org/officeDocument/2006/relationships" r:embed="rId1"/>
        <a:stretch>
          <a:fillRect/>
        </a:stretch>
      </xdr:blipFill>
      <xdr:spPr>
        <a:xfrm>
          <a:off x="3946769" y="625231"/>
          <a:ext cx="4296996" cy="60920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FILES\ANNUARIO\Annuario2005\CONSEGNATI\DISCO_D\ANNUARIO\An01\CAPITOLI%20CONSEGNATI\Documenti\federaliment\PELLICCIA\Export%20agroalim.%202001%20per%20p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FILES\ANNUARIO\Annuario2005\CONSEGNATI\A%20FILES\ANNUARIO\An2004\CAPITOLI%20CONSEGNATI\Materiale%20di%20lavoro\lavoro%20app%20passo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
  <sheetViews>
    <sheetView zoomScale="80" zoomScaleNormal="80" workbookViewId="0">
      <selection activeCell="A2" sqref="A2"/>
    </sheetView>
  </sheetViews>
  <sheetFormatPr defaultColWidth="8.5546875" defaultRowHeight="13.8" x14ac:dyDescent="0.3"/>
  <cols>
    <col min="1" max="1" width="60.44140625" style="2" customWidth="1"/>
    <col min="2" max="2" width="7.44140625" style="2" bestFit="1" customWidth="1"/>
    <col min="3" max="5" width="8.44140625" style="2" bestFit="1" customWidth="1"/>
    <col min="6" max="6" width="6.88671875" style="2" bestFit="1" customWidth="1"/>
    <col min="7" max="7" width="1.44140625" style="2" customWidth="1"/>
    <col min="8" max="8" width="9.5546875" style="2" customWidth="1"/>
    <col min="9" max="9" width="14.21875" style="2" customWidth="1"/>
    <col min="10" max="16384" width="8.5546875" style="2"/>
  </cols>
  <sheetData>
    <row r="1" spans="1:9" x14ac:dyDescent="0.3">
      <c r="A1" s="1" t="s">
        <v>206</v>
      </c>
    </row>
    <row r="2" spans="1:9" x14ac:dyDescent="0.3">
      <c r="A2" s="3"/>
      <c r="B2" s="3"/>
      <c r="C2" s="3"/>
      <c r="D2" s="3"/>
      <c r="E2" s="3"/>
      <c r="F2" s="3"/>
      <c r="G2" s="3"/>
      <c r="H2" s="3"/>
      <c r="I2" s="3"/>
    </row>
    <row r="3" spans="1:9" ht="50.4" customHeight="1" x14ac:dyDescent="0.3">
      <c r="B3" s="4"/>
      <c r="C3" s="4"/>
      <c r="D3" s="4"/>
      <c r="E3" s="4"/>
      <c r="F3" s="4" t="s">
        <v>0</v>
      </c>
      <c r="G3" s="4"/>
      <c r="H3" s="5" t="s">
        <v>1</v>
      </c>
      <c r="I3" s="156" t="s">
        <v>258</v>
      </c>
    </row>
    <row r="4" spans="1:9" x14ac:dyDescent="0.3">
      <c r="A4" s="6"/>
      <c r="B4" s="3">
        <v>2010</v>
      </c>
      <c r="C4" s="3">
        <v>2015</v>
      </c>
      <c r="D4" s="3">
        <v>2018</v>
      </c>
      <c r="E4" s="3">
        <v>2019</v>
      </c>
      <c r="F4" s="3">
        <v>2019</v>
      </c>
      <c r="G4" s="7"/>
      <c r="H4" s="7" t="s">
        <v>2</v>
      </c>
      <c r="I4" s="7" t="s">
        <v>2</v>
      </c>
    </row>
    <row r="5" spans="1:9" x14ac:dyDescent="0.3">
      <c r="A5" s="2" t="s">
        <v>3</v>
      </c>
    </row>
    <row r="6" spans="1:9" x14ac:dyDescent="0.3">
      <c r="A6" s="2" t="s">
        <v>4</v>
      </c>
      <c r="B6" s="8">
        <v>248.59879999999998</v>
      </c>
      <c r="C6" s="8">
        <v>285.25</v>
      </c>
      <c r="D6" s="8">
        <v>238.71561999999997</v>
      </c>
      <c r="E6" s="8">
        <v>241.3</v>
      </c>
      <c r="F6" s="8">
        <v>3.4444856824735206</v>
      </c>
      <c r="G6" s="8"/>
      <c r="H6" s="9">
        <v>1.0826187243214491</v>
      </c>
      <c r="I6" s="97">
        <v>-0.70000000000000284</v>
      </c>
    </row>
    <row r="7" spans="1:9" x14ac:dyDescent="0.3">
      <c r="A7" s="2" t="s">
        <v>5</v>
      </c>
      <c r="B7" s="8">
        <v>231.36659</v>
      </c>
      <c r="C7" s="8">
        <v>191.16900000000001</v>
      </c>
      <c r="D7" s="8">
        <v>184.4291475</v>
      </c>
      <c r="E7" s="8">
        <v>186.6</v>
      </c>
      <c r="F7" s="8">
        <v>2.6636594627002026</v>
      </c>
      <c r="G7" s="8"/>
      <c r="H7" s="9">
        <v>1.1770658431309045</v>
      </c>
      <c r="I7" s="97">
        <v>-0.29999999999999716</v>
      </c>
    </row>
    <row r="8" spans="1:9" x14ac:dyDescent="0.3">
      <c r="A8" s="2" t="s">
        <v>6</v>
      </c>
      <c r="B8" s="8">
        <v>2408.0541800000001</v>
      </c>
      <c r="C8" s="8">
        <v>2964.3</v>
      </c>
      <c r="D8" s="8">
        <v>3155.9299440000004</v>
      </c>
      <c r="E8" s="8">
        <v>3209.8</v>
      </c>
      <c r="F8" s="8">
        <v>45.818939675107778</v>
      </c>
      <c r="G8" s="8"/>
      <c r="H8" s="9">
        <v>1.7069471425503622</v>
      </c>
      <c r="I8" s="9">
        <v>0.79999999999999716</v>
      </c>
    </row>
    <row r="9" spans="1:9" x14ac:dyDescent="0.3">
      <c r="A9" s="2" t="s">
        <v>7</v>
      </c>
      <c r="B9" s="8">
        <v>2029.5047337217989</v>
      </c>
      <c r="C9" s="8">
        <v>2232.4102750219927</v>
      </c>
      <c r="D9" s="8">
        <v>2292.9876480000003</v>
      </c>
      <c r="E9" s="8">
        <v>2362.1999999999998</v>
      </c>
      <c r="F9" s="8">
        <v>33.719701944214464</v>
      </c>
      <c r="G9" s="8"/>
      <c r="H9" s="9">
        <v>3.0184354486326441</v>
      </c>
      <c r="I9" s="9">
        <v>1.1000000000000085</v>
      </c>
    </row>
    <row r="10" spans="1:9" ht="26.1" customHeight="1" x14ac:dyDescent="0.3">
      <c r="A10" s="12" t="s">
        <v>8</v>
      </c>
      <c r="B10" s="8">
        <v>464.64610932095098</v>
      </c>
      <c r="C10" s="8">
        <v>552.20000000000005</v>
      </c>
      <c r="D10" s="8">
        <v>583.86866999999995</v>
      </c>
      <c r="E10" s="8">
        <v>602.70000000000005</v>
      </c>
      <c r="F10" s="8">
        <v>8.6033631198789511</v>
      </c>
      <c r="G10" s="8"/>
      <c r="H10" s="9">
        <v>3.2252681069528961</v>
      </c>
      <c r="I10" s="9">
        <v>1.5</v>
      </c>
    </row>
    <row r="11" spans="1:9" x14ac:dyDescent="0.3">
      <c r="A11" s="2" t="s">
        <v>9</v>
      </c>
      <c r="B11" s="8">
        <v>196.922337183</v>
      </c>
      <c r="C11" s="8">
        <v>196.2</v>
      </c>
      <c r="D11" s="8">
        <v>212.73338799999999</v>
      </c>
      <c r="E11" s="8">
        <v>212.1</v>
      </c>
      <c r="F11" s="8">
        <v>3.027664373197819</v>
      </c>
      <c r="G11" s="8"/>
      <c r="H11" s="9">
        <v>-0.29773793665147252</v>
      </c>
      <c r="I11" s="9">
        <v>0.20000000000000284</v>
      </c>
    </row>
    <row r="12" spans="1:9" x14ac:dyDescent="0.3">
      <c r="A12" s="2" t="s">
        <v>10</v>
      </c>
      <c r="B12" s="8">
        <v>155</v>
      </c>
      <c r="C12" s="8">
        <v>165.6</v>
      </c>
      <c r="D12" s="8">
        <v>188.44249600000001</v>
      </c>
      <c r="E12" s="8">
        <v>190.7</v>
      </c>
      <c r="F12" s="8">
        <v>2.7221857424272704</v>
      </c>
      <c r="G12" s="8"/>
      <c r="H12" s="9">
        <v>1.1979803111926373</v>
      </c>
      <c r="I12" s="9">
        <v>0.29999999999999716</v>
      </c>
    </row>
    <row r="13" spans="1:9" s="13" customFormat="1" x14ac:dyDescent="0.3">
      <c r="A13" s="13" t="s">
        <v>11</v>
      </c>
      <c r="B13" s="14">
        <v>5736.1027502257484</v>
      </c>
      <c r="C13" s="14">
        <v>6589.1442750219931</v>
      </c>
      <c r="D13" s="14">
        <v>6857.1069135000007</v>
      </c>
      <c r="E13" s="14">
        <v>7005.4</v>
      </c>
      <c r="F13" s="15">
        <v>100</v>
      </c>
      <c r="G13" s="14"/>
      <c r="H13" s="16">
        <v>2.1626188474332508</v>
      </c>
      <c r="I13" s="16">
        <v>0.845762388469112</v>
      </c>
    </row>
    <row r="14" spans="1:9" s="13" customFormat="1" x14ac:dyDescent="0.3">
      <c r="A14" s="13" t="s">
        <v>12</v>
      </c>
      <c r="B14" s="17">
        <v>11.917316594768559</v>
      </c>
      <c r="C14" s="17">
        <v>11.972195244314234</v>
      </c>
      <c r="D14" s="17">
        <v>11.979614874589513</v>
      </c>
      <c r="E14" s="17">
        <v>12.222453309544955</v>
      </c>
      <c r="F14" s="18" t="s">
        <v>13</v>
      </c>
      <c r="G14" s="14"/>
      <c r="H14" s="18" t="s">
        <v>13</v>
      </c>
      <c r="I14" s="18" t="s">
        <v>13</v>
      </c>
    </row>
    <row r="15" spans="1:9" x14ac:dyDescent="0.3">
      <c r="B15" s="19"/>
      <c r="C15" s="19"/>
      <c r="D15" s="19"/>
      <c r="E15" s="19"/>
      <c r="F15" s="20"/>
      <c r="G15" s="19"/>
      <c r="H15" s="21"/>
      <c r="I15" s="21"/>
    </row>
    <row r="16" spans="1:9" x14ac:dyDescent="0.3">
      <c r="A16" s="2" t="s">
        <v>14</v>
      </c>
      <c r="C16" s="22"/>
      <c r="D16" s="22"/>
      <c r="E16" s="22"/>
      <c r="F16" s="22"/>
      <c r="H16" s="23"/>
      <c r="I16" s="23"/>
    </row>
    <row r="17" spans="1:9" x14ac:dyDescent="0.3">
      <c r="A17" s="2" t="s">
        <v>15</v>
      </c>
      <c r="B17" s="8">
        <v>7</v>
      </c>
      <c r="C17" s="8">
        <v>7.5</v>
      </c>
      <c r="D17" s="8">
        <v>7.9567799999999984</v>
      </c>
      <c r="E17" s="8">
        <v>8.1999999999999993</v>
      </c>
      <c r="F17" s="8">
        <v>0.14912886916669696</v>
      </c>
      <c r="G17" s="8"/>
      <c r="H17" s="9">
        <v>3.056764168419889</v>
      </c>
      <c r="I17" s="9">
        <v>2.0000000000000142</v>
      </c>
    </row>
    <row r="18" spans="1:9" x14ac:dyDescent="0.3">
      <c r="A18" s="2" t="s">
        <v>16</v>
      </c>
      <c r="B18" s="8">
        <v>141</v>
      </c>
      <c r="C18" s="8">
        <v>183.6</v>
      </c>
      <c r="D18" s="8">
        <v>186.45263399999999</v>
      </c>
      <c r="E18" s="8">
        <v>182.9</v>
      </c>
      <c r="F18" s="8">
        <v>3.3263012403157171</v>
      </c>
      <c r="G18" s="8"/>
      <c r="H18" s="9">
        <v>-1.9053815029504904</v>
      </c>
      <c r="I18" s="9">
        <v>-2.0000000000000142</v>
      </c>
    </row>
    <row r="19" spans="1:9" x14ac:dyDescent="0.3">
      <c r="A19" s="2" t="s">
        <v>17</v>
      </c>
      <c r="B19" s="8">
        <v>287.25</v>
      </c>
      <c r="C19" s="8">
        <v>300.89999999999998</v>
      </c>
      <c r="D19" s="8">
        <v>282.56235839999994</v>
      </c>
      <c r="E19" s="8">
        <v>293.3</v>
      </c>
      <c r="F19" s="8">
        <v>5.3340850398283202</v>
      </c>
      <c r="G19" s="8"/>
      <c r="H19" s="9">
        <v>3.8000962551422646</v>
      </c>
      <c r="I19" s="9">
        <v>-0.59999999999999432</v>
      </c>
    </row>
    <row r="20" spans="1:9" s="24" customFormat="1" ht="27.6" x14ac:dyDescent="0.3">
      <c r="A20" s="24" t="s">
        <v>18</v>
      </c>
      <c r="B20" s="8">
        <v>1108</v>
      </c>
      <c r="C20" s="8">
        <v>1188.4000000000001</v>
      </c>
      <c r="D20" s="8">
        <v>1457.9</v>
      </c>
      <c r="E20" s="8">
        <v>1506.4</v>
      </c>
      <c r="F20" s="8">
        <v>27.396064452769796</v>
      </c>
      <c r="G20" s="8"/>
      <c r="H20" s="9">
        <v>3.3267027916866709</v>
      </c>
      <c r="I20" s="9">
        <v>1.5</v>
      </c>
    </row>
    <row r="21" spans="1:9" x14ac:dyDescent="0.3">
      <c r="A21" s="2" t="s">
        <v>19</v>
      </c>
      <c r="B21" s="8">
        <v>293.96655393433997</v>
      </c>
      <c r="C21" s="8">
        <v>296.5</v>
      </c>
      <c r="D21" s="8">
        <v>326.71662159999994</v>
      </c>
      <c r="E21" s="8">
        <v>335.2</v>
      </c>
      <c r="F21" s="8">
        <v>6.0960971883752224</v>
      </c>
      <c r="G21" s="8"/>
      <c r="H21" s="9">
        <v>2.5965554976833403</v>
      </c>
      <c r="I21" s="9">
        <v>2.0999999999999943</v>
      </c>
    </row>
    <row r="22" spans="1:9" s="24" customFormat="1" x14ac:dyDescent="0.3">
      <c r="A22" s="24" t="s">
        <v>20</v>
      </c>
      <c r="B22" s="8">
        <v>231.9</v>
      </c>
      <c r="C22" s="8">
        <v>1511.7</v>
      </c>
      <c r="D22" s="8">
        <v>2233</v>
      </c>
      <c r="E22" s="8">
        <v>2202</v>
      </c>
      <c r="F22" s="8">
        <v>40.046557305495945</v>
      </c>
      <c r="G22" s="8"/>
      <c r="H22" s="9">
        <v>-1.3882669055082886</v>
      </c>
      <c r="I22" s="9">
        <v>-0.24776377348548806</v>
      </c>
    </row>
    <row r="23" spans="1:9" x14ac:dyDescent="0.3">
      <c r="A23" s="2" t="s">
        <v>21</v>
      </c>
      <c r="B23" s="8">
        <v>53</v>
      </c>
      <c r="C23" s="8">
        <v>59.4</v>
      </c>
      <c r="D23" s="8">
        <v>60.79392</v>
      </c>
      <c r="E23" s="8">
        <v>62.7</v>
      </c>
      <c r="F23" s="8">
        <v>1.1402902557014511</v>
      </c>
      <c r="G23" s="8"/>
      <c r="H23" s="9">
        <v>3.135313531353134</v>
      </c>
      <c r="I23" s="9">
        <v>1.5</v>
      </c>
    </row>
    <row r="24" spans="1:9" x14ac:dyDescent="0.3">
      <c r="A24" s="2" t="s">
        <v>22</v>
      </c>
      <c r="B24" s="8">
        <v>177</v>
      </c>
      <c r="C24" s="8">
        <v>169.4</v>
      </c>
      <c r="D24" s="8">
        <v>182.5171</v>
      </c>
      <c r="E24" s="8">
        <v>186.1</v>
      </c>
      <c r="F24" s="8">
        <v>3.3844978721856469</v>
      </c>
      <c r="G24" s="8"/>
      <c r="H24" s="9">
        <v>1.9630489417155985</v>
      </c>
      <c r="I24" s="9">
        <v>-0.90000000000000568</v>
      </c>
    </row>
    <row r="25" spans="1:9" ht="15.6" customHeight="1" x14ac:dyDescent="0.3">
      <c r="A25" s="2" t="s">
        <v>23</v>
      </c>
      <c r="B25" s="8">
        <v>309.76407288063405</v>
      </c>
      <c r="C25" s="8">
        <v>343.9</v>
      </c>
      <c r="D25" s="8">
        <v>355.82246099999998</v>
      </c>
      <c r="E25" s="8">
        <v>370.7</v>
      </c>
      <c r="F25" s="8">
        <v>6.7417160731822632</v>
      </c>
      <c r="G25" s="8"/>
      <c r="H25" s="9">
        <v>4.1811691589643658</v>
      </c>
      <c r="I25" s="9">
        <v>2</v>
      </c>
    </row>
    <row r="26" spans="1:9" x14ac:dyDescent="0.3">
      <c r="A26" s="2" t="s">
        <v>24</v>
      </c>
      <c r="B26" s="8">
        <v>252</v>
      </c>
      <c r="C26" s="8">
        <v>293.3</v>
      </c>
      <c r="D26" s="8">
        <v>336.58820999999989</v>
      </c>
      <c r="E26" s="8">
        <v>351.1</v>
      </c>
      <c r="F26" s="8">
        <v>6.3852617029789407</v>
      </c>
      <c r="G26" s="8"/>
      <c r="H26" s="9">
        <v>4.3114374089336422</v>
      </c>
      <c r="I26" s="9">
        <v>3.7999999999999972</v>
      </c>
    </row>
    <row r="27" spans="1:9" s="13" customFormat="1" x14ac:dyDescent="0.3">
      <c r="A27" s="13" t="s">
        <v>11</v>
      </c>
      <c r="B27" s="14">
        <v>2860.8806268149742</v>
      </c>
      <c r="C27" s="14">
        <v>4354.6000000000004</v>
      </c>
      <c r="D27" s="14">
        <v>5430.3100850000001</v>
      </c>
      <c r="E27" s="14">
        <v>5498.6</v>
      </c>
      <c r="F27" s="15">
        <v>100</v>
      </c>
      <c r="G27" s="14"/>
      <c r="H27" s="16">
        <v>1.2575693456002739</v>
      </c>
      <c r="I27" s="16">
        <v>0.68334493390663908</v>
      </c>
    </row>
    <row r="28" spans="1:9" s="13" customFormat="1" x14ac:dyDescent="0.3">
      <c r="A28" s="13" t="s">
        <v>12</v>
      </c>
      <c r="B28" s="98">
        <v>5.9458438596501075</v>
      </c>
      <c r="C28" s="98">
        <v>8.2222889379060806</v>
      </c>
      <c r="D28" s="98">
        <v>9.4869489842466397</v>
      </c>
      <c r="E28" s="98">
        <v>9.593510972658791</v>
      </c>
      <c r="F28" s="99" t="s">
        <v>13</v>
      </c>
      <c r="G28" s="100"/>
      <c r="H28" s="99" t="s">
        <v>13</v>
      </c>
      <c r="I28" s="99" t="s">
        <v>13</v>
      </c>
    </row>
    <row r="29" spans="1:9" x14ac:dyDescent="0.3">
      <c r="B29" s="25"/>
      <c r="C29" s="25"/>
      <c r="D29" s="25"/>
      <c r="E29" s="26"/>
      <c r="F29" s="26"/>
      <c r="G29" s="26"/>
      <c r="I29" s="10"/>
    </row>
    <row r="30" spans="1:9" ht="15" x14ac:dyDescent="0.3">
      <c r="A30" s="27" t="s">
        <v>25</v>
      </c>
      <c r="B30" s="28">
        <v>8596.9833770407222</v>
      </c>
      <c r="C30" s="28">
        <v>10943.744275021993</v>
      </c>
      <c r="D30" s="28">
        <v>12287.416998500001</v>
      </c>
      <c r="E30" s="28">
        <v>12504</v>
      </c>
      <c r="F30" s="18" t="s">
        <v>13</v>
      </c>
      <c r="G30" s="26"/>
      <c r="H30" s="18" t="s">
        <v>13</v>
      </c>
      <c r="I30" s="18" t="s">
        <v>13</v>
      </c>
    </row>
    <row r="31" spans="1:9" ht="11.55" customHeight="1" x14ac:dyDescent="0.3">
      <c r="A31" s="101" t="s">
        <v>12</v>
      </c>
      <c r="B31" s="102">
        <v>18.636240090825453</v>
      </c>
      <c r="C31" s="102">
        <v>20.103121420569263</v>
      </c>
      <c r="D31" s="103">
        <v>21.466563858836153</v>
      </c>
      <c r="E31" s="103">
        <v>21.815964282203744</v>
      </c>
      <c r="F31" s="104" t="s">
        <v>13</v>
      </c>
      <c r="G31" s="105"/>
      <c r="H31" s="104" t="s">
        <v>13</v>
      </c>
      <c r="I31" s="104" t="s">
        <v>13</v>
      </c>
    </row>
    <row r="32" spans="1:9" x14ac:dyDescent="0.3">
      <c r="A32" s="29"/>
      <c r="B32" s="92"/>
      <c r="C32" s="11"/>
      <c r="D32" s="19"/>
      <c r="E32" s="19"/>
      <c r="F32" s="11"/>
    </row>
    <row r="33" spans="1:9" ht="15" x14ac:dyDescent="0.3">
      <c r="A33" s="2" t="s">
        <v>26</v>
      </c>
      <c r="D33" s="22"/>
      <c r="E33" s="22"/>
    </row>
    <row r="34" spans="1:9" ht="15" x14ac:dyDescent="0.3">
      <c r="A34" s="2" t="s">
        <v>27</v>
      </c>
      <c r="C34" s="8"/>
      <c r="D34" s="8"/>
      <c r="E34" s="41"/>
    </row>
    <row r="35" spans="1:9" ht="27.6" customHeight="1" x14ac:dyDescent="0.3">
      <c r="A35" s="160" t="s">
        <v>28</v>
      </c>
      <c r="B35" s="160"/>
      <c r="C35" s="160"/>
      <c r="D35" s="160"/>
      <c r="E35" s="160"/>
      <c r="F35" s="160"/>
      <c r="G35" s="160"/>
      <c r="H35" s="160"/>
      <c r="I35" s="160"/>
    </row>
    <row r="37" spans="1:9" x14ac:dyDescent="0.3">
      <c r="A37" s="2" t="s">
        <v>29</v>
      </c>
    </row>
    <row r="38" spans="1:9" x14ac:dyDescent="0.3">
      <c r="B38" s="203"/>
      <c r="C38" s="203"/>
      <c r="D38" s="203"/>
      <c r="E38" s="203"/>
    </row>
    <row r="39" spans="1:9" x14ac:dyDescent="0.3">
      <c r="D39" s="203"/>
      <c r="E39" s="203"/>
    </row>
  </sheetData>
  <mergeCells count="1">
    <mergeCell ref="A35:I35"/>
  </mergeCells>
  <pageMargins left="0.70866141732283472" right="0.70866141732283472" top="0.74803149606299213" bottom="0.74803149606299213" header="0.31496062992125984" footer="0.31496062992125984"/>
  <pageSetup paperSize="9" scale="8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04513-B4F6-4C53-8092-95B6C1672EAF}">
  <dimension ref="A1:I24"/>
  <sheetViews>
    <sheetView zoomScale="80" zoomScaleNormal="80" workbookViewId="0">
      <selection activeCell="A2" sqref="A2"/>
    </sheetView>
  </sheetViews>
  <sheetFormatPr defaultColWidth="8.109375" defaultRowHeight="13.8" x14ac:dyDescent="0.3"/>
  <cols>
    <col min="1" max="1" width="29.5546875" style="53" customWidth="1"/>
    <col min="2" max="2" width="11.5546875" style="53" customWidth="1"/>
    <col min="3" max="4" width="8.77734375" style="53" customWidth="1"/>
    <col min="5" max="5" width="10.44140625" style="53" customWidth="1"/>
    <col min="6" max="8" width="8.77734375" style="53" customWidth="1"/>
    <col min="9" max="16384" width="8.109375" style="53"/>
  </cols>
  <sheetData>
    <row r="1" spans="1:9" ht="15" x14ac:dyDescent="0.3">
      <c r="A1" s="52" t="s">
        <v>249</v>
      </c>
      <c r="B1" s="52"/>
    </row>
    <row r="2" spans="1:9" x14ac:dyDescent="0.3">
      <c r="A2" s="52"/>
      <c r="B2" s="52"/>
    </row>
    <row r="3" spans="1:9" ht="27.6" x14ac:dyDescent="0.3">
      <c r="A3" s="54"/>
      <c r="B3" s="115" t="s">
        <v>89</v>
      </c>
      <c r="C3" s="115" t="s">
        <v>90</v>
      </c>
      <c r="D3" s="115" t="s">
        <v>91</v>
      </c>
      <c r="E3" s="115" t="s">
        <v>92</v>
      </c>
      <c r="F3" s="115" t="s">
        <v>93</v>
      </c>
      <c r="G3" s="115" t="s">
        <v>11</v>
      </c>
      <c r="H3" s="116" t="s">
        <v>218</v>
      </c>
    </row>
    <row r="4" spans="1:9" x14ac:dyDescent="0.3">
      <c r="B4" s="55"/>
      <c r="C4" s="55"/>
      <c r="D4" s="55"/>
      <c r="E4" s="55"/>
      <c r="F4" s="55"/>
      <c r="G4" s="55"/>
    </row>
    <row r="5" spans="1:9" x14ac:dyDescent="0.3">
      <c r="A5" s="53" t="s">
        <v>94</v>
      </c>
      <c r="B5" s="56">
        <v>0.22900000000000001</v>
      </c>
      <c r="C5" s="56">
        <v>3.9740000000000002</v>
      </c>
      <c r="D5" s="56">
        <v>4.2789999999999999</v>
      </c>
      <c r="E5" s="56">
        <v>34.107999999999997</v>
      </c>
      <c r="F5" s="125" t="s">
        <v>13</v>
      </c>
      <c r="G5" s="56">
        <v>42.589999999999996</v>
      </c>
      <c r="H5" s="119">
        <v>2.4</v>
      </c>
    </row>
    <row r="6" spans="1:9" x14ac:dyDescent="0.3">
      <c r="A6" s="53" t="s">
        <v>95</v>
      </c>
      <c r="B6" s="56">
        <v>6.843</v>
      </c>
      <c r="C6" s="56">
        <v>58.201999999999998</v>
      </c>
      <c r="D6" s="56">
        <v>80.62</v>
      </c>
      <c r="E6" s="56">
        <v>1.546</v>
      </c>
      <c r="F6" s="56">
        <v>9.6750000000000007</v>
      </c>
      <c r="G6" s="56">
        <v>156.88600000000002</v>
      </c>
      <c r="H6" s="119">
        <v>-1.2</v>
      </c>
    </row>
    <row r="7" spans="1:9" x14ac:dyDescent="0.3">
      <c r="A7" s="53" t="s">
        <v>96</v>
      </c>
      <c r="B7" s="56">
        <v>0.23300000000000001</v>
      </c>
      <c r="C7" s="56">
        <v>0.26600000000000001</v>
      </c>
      <c r="D7" s="56">
        <v>27.902000000000001</v>
      </c>
      <c r="E7" s="56">
        <v>0.26500000000000001</v>
      </c>
      <c r="F7" s="56">
        <v>1.2789999999999999</v>
      </c>
      <c r="G7" s="56">
        <v>29.945</v>
      </c>
      <c r="H7" s="119">
        <v>-1.5</v>
      </c>
    </row>
    <row r="8" spans="1:9" s="45" customFormat="1" x14ac:dyDescent="0.3">
      <c r="A8" s="53" t="s">
        <v>97</v>
      </c>
      <c r="B8" s="57">
        <v>0.22900000000000001</v>
      </c>
      <c r="C8" s="56">
        <v>0.91800000000000004</v>
      </c>
      <c r="D8" s="56">
        <v>-0.81499999999999995</v>
      </c>
      <c r="E8" s="56">
        <v>0.12</v>
      </c>
      <c r="F8" s="56">
        <v>0</v>
      </c>
      <c r="G8" s="56">
        <v>0.45200000000000007</v>
      </c>
      <c r="H8" s="119"/>
      <c r="I8" s="53"/>
    </row>
    <row r="9" spans="1:9" x14ac:dyDescent="0.3">
      <c r="A9" s="45" t="s">
        <v>98</v>
      </c>
      <c r="B9" s="58">
        <v>6.61</v>
      </c>
      <c r="C9" s="58">
        <v>60.992000000000004</v>
      </c>
      <c r="D9" s="58">
        <v>57.811999999999998</v>
      </c>
      <c r="E9" s="58">
        <v>35.268999999999998</v>
      </c>
      <c r="F9" s="58">
        <v>8.3960000000000008</v>
      </c>
      <c r="G9" s="59">
        <v>169.07900000000004</v>
      </c>
      <c r="H9" s="120">
        <v>-1.3</v>
      </c>
    </row>
    <row r="10" spans="1:9" x14ac:dyDescent="0.3">
      <c r="B10" s="56"/>
      <c r="C10" s="60"/>
      <c r="D10" s="60"/>
      <c r="E10" s="60"/>
      <c r="F10" s="60"/>
      <c r="G10" s="60"/>
      <c r="H10" s="121"/>
    </row>
    <row r="11" spans="1:9" x14ac:dyDescent="0.3">
      <c r="A11" s="53" t="s">
        <v>99</v>
      </c>
      <c r="B11" s="56">
        <v>-0.11</v>
      </c>
      <c r="C11" s="56">
        <v>-1.61</v>
      </c>
      <c r="D11" s="56">
        <v>-3.62</v>
      </c>
      <c r="E11" s="56">
        <v>-0.01</v>
      </c>
      <c r="F11" s="56">
        <v>-41.28</v>
      </c>
      <c r="G11" s="56">
        <v>-46.63</v>
      </c>
      <c r="H11" s="122">
        <v>2.213941253836027</v>
      </c>
      <c r="I11" s="118"/>
    </row>
    <row r="12" spans="1:9" s="45" customFormat="1" x14ac:dyDescent="0.3">
      <c r="A12" s="53" t="s">
        <v>100</v>
      </c>
      <c r="B12" s="56">
        <v>-10.61</v>
      </c>
      <c r="C12" s="56">
        <v>-17.11</v>
      </c>
      <c r="D12" s="56">
        <v>-2.23</v>
      </c>
      <c r="E12" s="56">
        <v>-25.64</v>
      </c>
      <c r="F12" s="56">
        <v>55.59</v>
      </c>
      <c r="G12" s="56">
        <v>0</v>
      </c>
      <c r="H12" s="123" t="s">
        <v>13</v>
      </c>
      <c r="I12" s="118"/>
    </row>
    <row r="13" spans="1:9" x14ac:dyDescent="0.3">
      <c r="A13" s="45" t="s">
        <v>101</v>
      </c>
      <c r="B13" s="58">
        <v>-4.1099999999999994</v>
      </c>
      <c r="C13" s="58">
        <v>42.272000000000006</v>
      </c>
      <c r="D13" s="58">
        <v>51.962000000000003</v>
      </c>
      <c r="E13" s="58">
        <v>9.6189999999999998</v>
      </c>
      <c r="F13" s="58">
        <v>22.706000000000003</v>
      </c>
      <c r="G13" s="58">
        <v>122.44900000000004</v>
      </c>
      <c r="H13" s="124">
        <v>1.752534485624091</v>
      </c>
      <c r="I13" s="118"/>
    </row>
    <row r="14" spans="1:9" x14ac:dyDescent="0.3">
      <c r="B14" s="61"/>
      <c r="C14" s="61"/>
      <c r="D14" s="61"/>
      <c r="E14" s="61"/>
      <c r="F14" s="61"/>
      <c r="G14" s="61"/>
      <c r="H14" s="122"/>
      <c r="I14" s="118"/>
    </row>
    <row r="15" spans="1:9" x14ac:dyDescent="0.3">
      <c r="A15" s="53" t="s">
        <v>102</v>
      </c>
      <c r="B15" s="56">
        <v>2.198</v>
      </c>
      <c r="C15" s="56">
        <v>12.44</v>
      </c>
      <c r="D15" s="56">
        <v>2.92</v>
      </c>
      <c r="E15" s="56">
        <v>0.111</v>
      </c>
      <c r="F15" s="56">
        <v>9.2279999999999998</v>
      </c>
      <c r="G15" s="56">
        <v>26.896999999999998</v>
      </c>
      <c r="H15" s="122">
        <v>-0.89999999999999991</v>
      </c>
      <c r="I15" s="118"/>
    </row>
    <row r="16" spans="1:9" x14ac:dyDescent="0.3">
      <c r="A16" s="53" t="s">
        <v>103</v>
      </c>
      <c r="B16" s="56" t="s">
        <v>104</v>
      </c>
      <c r="C16" s="56">
        <v>0.96</v>
      </c>
      <c r="D16" s="56">
        <v>37.162999999999997</v>
      </c>
      <c r="E16" s="56">
        <v>1.2769999999999999</v>
      </c>
      <c r="F16" s="56">
        <v>1.022</v>
      </c>
      <c r="G16" s="56">
        <v>40.421999999999997</v>
      </c>
      <c r="H16" s="122">
        <v>0.1</v>
      </c>
      <c r="I16" s="118"/>
    </row>
    <row r="17" spans="1:9" x14ac:dyDescent="0.3">
      <c r="A17" s="53" t="s">
        <v>105</v>
      </c>
      <c r="B17" s="56">
        <v>0</v>
      </c>
      <c r="C17" s="56">
        <v>22.994</v>
      </c>
      <c r="D17" s="56">
        <v>2.698</v>
      </c>
      <c r="E17" s="56">
        <v>7.4180000000000001</v>
      </c>
      <c r="F17" s="56">
        <v>14.282999999999999</v>
      </c>
      <c r="G17" s="56">
        <v>47.393000000000001</v>
      </c>
      <c r="H17" s="122">
        <v>0.6</v>
      </c>
      <c r="I17" s="118"/>
    </row>
    <row r="18" spans="1:9" x14ac:dyDescent="0.3">
      <c r="A18" s="53" t="s">
        <v>106</v>
      </c>
      <c r="B18" s="56"/>
      <c r="C18" s="56">
        <v>0.14199999999999999</v>
      </c>
      <c r="D18" s="56">
        <v>2.2090000000000001</v>
      </c>
      <c r="E18" s="56">
        <v>4.1000000000000002E-2</v>
      </c>
      <c r="F18" s="56">
        <v>0.49399999999999999</v>
      </c>
      <c r="G18" s="56">
        <v>2.8860000000000001</v>
      </c>
      <c r="H18" s="122">
        <v>-3.9</v>
      </c>
      <c r="I18" s="118"/>
    </row>
    <row r="19" spans="1:9" x14ac:dyDescent="0.3">
      <c r="A19" s="53" t="s">
        <v>107</v>
      </c>
      <c r="B19" s="56">
        <v>5.7000000000000002E-2</v>
      </c>
      <c r="C19" s="56">
        <v>0.64300000000000002</v>
      </c>
      <c r="D19" s="56">
        <v>4.3869999999999996</v>
      </c>
      <c r="E19" s="56"/>
      <c r="F19" s="56" t="s">
        <v>108</v>
      </c>
      <c r="G19" s="56">
        <v>5.0869999999999997</v>
      </c>
      <c r="H19" s="122">
        <v>-10.4</v>
      </c>
      <c r="I19" s="118"/>
    </row>
    <row r="20" spans="1:9" x14ac:dyDescent="0.3">
      <c r="A20" s="53" t="s">
        <v>109</v>
      </c>
      <c r="B20" s="56" t="s">
        <v>104</v>
      </c>
      <c r="C20" s="56" t="s">
        <v>104</v>
      </c>
      <c r="D20" s="56">
        <v>3.1059999999999999</v>
      </c>
      <c r="E20" s="56"/>
      <c r="F20" s="56" t="s">
        <v>108</v>
      </c>
      <c r="G20" s="56">
        <v>3.1059999999999999</v>
      </c>
      <c r="H20" s="122">
        <v>-1.2</v>
      </c>
      <c r="I20" s="118"/>
    </row>
    <row r="21" spans="1:9" x14ac:dyDescent="0.3">
      <c r="A21" s="47" t="s">
        <v>101</v>
      </c>
      <c r="B21" s="62">
        <v>2.2549999999999999</v>
      </c>
      <c r="C21" s="62">
        <v>37.179000000000002</v>
      </c>
      <c r="D21" s="62">
        <v>52.483000000000004</v>
      </c>
      <c r="E21" s="62">
        <v>8.8470000000000013</v>
      </c>
      <c r="F21" s="62">
        <v>25.027000000000001</v>
      </c>
      <c r="G21" s="62">
        <v>125.79099999999998</v>
      </c>
      <c r="H21" s="48">
        <v>-0.5</v>
      </c>
      <c r="I21" s="118"/>
    </row>
    <row r="23" spans="1:9" x14ac:dyDescent="0.3">
      <c r="A23" s="53" t="s">
        <v>219</v>
      </c>
    </row>
    <row r="24" spans="1:9" x14ac:dyDescent="0.3">
      <c r="A24" s="117" t="s">
        <v>220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00CF0-D904-4C75-9B43-FD3AADEDAE71}">
  <sheetPr>
    <pageSetUpPr fitToPage="1"/>
  </sheetPr>
  <dimension ref="A1:I16"/>
  <sheetViews>
    <sheetView zoomScale="80" zoomScaleNormal="80" workbookViewId="0">
      <selection activeCell="A2" sqref="A2"/>
    </sheetView>
  </sheetViews>
  <sheetFormatPr defaultColWidth="8.21875" defaultRowHeight="13.8" x14ac:dyDescent="0.3"/>
  <cols>
    <col min="1" max="1" width="24.21875" style="65" customWidth="1"/>
    <col min="2" max="7" width="10.5546875" style="65" customWidth="1"/>
    <col min="8" max="8" width="9.6640625" style="65" customWidth="1"/>
    <col min="9" max="224" width="8.21875" style="65"/>
    <col min="225" max="225" width="34.21875" style="65" customWidth="1"/>
    <col min="226" max="231" width="10.5546875" style="65" customWidth="1"/>
    <col min="232" max="239" width="9.44140625" style="65" customWidth="1"/>
    <col min="240" max="480" width="8.21875" style="65"/>
    <col min="481" max="481" width="34.21875" style="65" customWidth="1"/>
    <col min="482" max="487" width="10.5546875" style="65" customWidth="1"/>
    <col min="488" max="495" width="9.44140625" style="65" customWidth="1"/>
    <col min="496" max="736" width="8.21875" style="65"/>
    <col min="737" max="737" width="34.21875" style="65" customWidth="1"/>
    <col min="738" max="743" width="10.5546875" style="65" customWidth="1"/>
    <col min="744" max="751" width="9.44140625" style="65" customWidth="1"/>
    <col min="752" max="992" width="8.21875" style="65"/>
    <col min="993" max="993" width="34.21875" style="65" customWidth="1"/>
    <col min="994" max="999" width="10.5546875" style="65" customWidth="1"/>
    <col min="1000" max="1007" width="9.44140625" style="65" customWidth="1"/>
    <col min="1008" max="1248" width="8.21875" style="65"/>
    <col min="1249" max="1249" width="34.21875" style="65" customWidth="1"/>
    <col min="1250" max="1255" width="10.5546875" style="65" customWidth="1"/>
    <col min="1256" max="1263" width="9.44140625" style="65" customWidth="1"/>
    <col min="1264" max="1504" width="8.21875" style="65"/>
    <col min="1505" max="1505" width="34.21875" style="65" customWidth="1"/>
    <col min="1506" max="1511" width="10.5546875" style="65" customWidth="1"/>
    <col min="1512" max="1519" width="9.44140625" style="65" customWidth="1"/>
    <col min="1520" max="1760" width="8.21875" style="65"/>
    <col min="1761" max="1761" width="34.21875" style="65" customWidth="1"/>
    <col min="1762" max="1767" width="10.5546875" style="65" customWidth="1"/>
    <col min="1768" max="1775" width="9.44140625" style="65" customWidth="1"/>
    <col min="1776" max="2016" width="8.21875" style="65"/>
    <col min="2017" max="2017" width="34.21875" style="65" customWidth="1"/>
    <col min="2018" max="2023" width="10.5546875" style="65" customWidth="1"/>
    <col min="2024" max="2031" width="9.44140625" style="65" customWidth="1"/>
    <col min="2032" max="2272" width="8.21875" style="65"/>
    <col min="2273" max="2273" width="34.21875" style="65" customWidth="1"/>
    <col min="2274" max="2279" width="10.5546875" style="65" customWidth="1"/>
    <col min="2280" max="2287" width="9.44140625" style="65" customWidth="1"/>
    <col min="2288" max="2528" width="8.21875" style="65"/>
    <col min="2529" max="2529" width="34.21875" style="65" customWidth="1"/>
    <col min="2530" max="2535" width="10.5546875" style="65" customWidth="1"/>
    <col min="2536" max="2543" width="9.44140625" style="65" customWidth="1"/>
    <col min="2544" max="2784" width="8.21875" style="65"/>
    <col min="2785" max="2785" width="34.21875" style="65" customWidth="1"/>
    <col min="2786" max="2791" width="10.5546875" style="65" customWidth="1"/>
    <col min="2792" max="2799" width="9.44140625" style="65" customWidth="1"/>
    <col min="2800" max="3040" width="8.21875" style="65"/>
    <col min="3041" max="3041" width="34.21875" style="65" customWidth="1"/>
    <col min="3042" max="3047" width="10.5546875" style="65" customWidth="1"/>
    <col min="3048" max="3055" width="9.44140625" style="65" customWidth="1"/>
    <col min="3056" max="3296" width="8.21875" style="65"/>
    <col min="3297" max="3297" width="34.21875" style="65" customWidth="1"/>
    <col min="3298" max="3303" width="10.5546875" style="65" customWidth="1"/>
    <col min="3304" max="3311" width="9.44140625" style="65" customWidth="1"/>
    <col min="3312" max="3552" width="8.21875" style="65"/>
    <col min="3553" max="3553" width="34.21875" style="65" customWidth="1"/>
    <col min="3554" max="3559" width="10.5546875" style="65" customWidth="1"/>
    <col min="3560" max="3567" width="9.44140625" style="65" customWidth="1"/>
    <col min="3568" max="3808" width="8.21875" style="65"/>
    <col min="3809" max="3809" width="34.21875" style="65" customWidth="1"/>
    <col min="3810" max="3815" width="10.5546875" style="65" customWidth="1"/>
    <col min="3816" max="3823" width="9.44140625" style="65" customWidth="1"/>
    <col min="3824" max="4064" width="8.21875" style="65"/>
    <col min="4065" max="4065" width="34.21875" style="65" customWidth="1"/>
    <col min="4066" max="4071" width="10.5546875" style="65" customWidth="1"/>
    <col min="4072" max="4079" width="9.44140625" style="65" customWidth="1"/>
    <col min="4080" max="4320" width="8.21875" style="65"/>
    <col min="4321" max="4321" width="34.21875" style="65" customWidth="1"/>
    <col min="4322" max="4327" width="10.5546875" style="65" customWidth="1"/>
    <col min="4328" max="4335" width="9.44140625" style="65" customWidth="1"/>
    <col min="4336" max="4576" width="8.21875" style="65"/>
    <col min="4577" max="4577" width="34.21875" style="65" customWidth="1"/>
    <col min="4578" max="4583" width="10.5546875" style="65" customWidth="1"/>
    <col min="4584" max="4591" width="9.44140625" style="65" customWidth="1"/>
    <col min="4592" max="4832" width="8.21875" style="65"/>
    <col min="4833" max="4833" width="34.21875" style="65" customWidth="1"/>
    <col min="4834" max="4839" width="10.5546875" style="65" customWidth="1"/>
    <col min="4840" max="4847" width="9.44140625" style="65" customWidth="1"/>
    <col min="4848" max="5088" width="8.21875" style="65"/>
    <col min="5089" max="5089" width="34.21875" style="65" customWidth="1"/>
    <col min="5090" max="5095" width="10.5546875" style="65" customWidth="1"/>
    <col min="5096" max="5103" width="9.44140625" style="65" customWidth="1"/>
    <col min="5104" max="5344" width="8.21875" style="65"/>
    <col min="5345" max="5345" width="34.21875" style="65" customWidth="1"/>
    <col min="5346" max="5351" width="10.5546875" style="65" customWidth="1"/>
    <col min="5352" max="5359" width="9.44140625" style="65" customWidth="1"/>
    <col min="5360" max="5600" width="8.21875" style="65"/>
    <col min="5601" max="5601" width="34.21875" style="65" customWidth="1"/>
    <col min="5602" max="5607" width="10.5546875" style="65" customWidth="1"/>
    <col min="5608" max="5615" width="9.44140625" style="65" customWidth="1"/>
    <col min="5616" max="5856" width="8.21875" style="65"/>
    <col min="5857" max="5857" width="34.21875" style="65" customWidth="1"/>
    <col min="5858" max="5863" width="10.5546875" style="65" customWidth="1"/>
    <col min="5864" max="5871" width="9.44140625" style="65" customWidth="1"/>
    <col min="5872" max="6112" width="8.21875" style="65"/>
    <col min="6113" max="6113" width="34.21875" style="65" customWidth="1"/>
    <col min="6114" max="6119" width="10.5546875" style="65" customWidth="1"/>
    <col min="6120" max="6127" width="9.44140625" style="65" customWidth="1"/>
    <col min="6128" max="6368" width="8.21875" style="65"/>
    <col min="6369" max="6369" width="34.21875" style="65" customWidth="1"/>
    <col min="6370" max="6375" width="10.5546875" style="65" customWidth="1"/>
    <col min="6376" max="6383" width="9.44140625" style="65" customWidth="1"/>
    <col min="6384" max="6624" width="8.21875" style="65"/>
    <col min="6625" max="6625" width="34.21875" style="65" customWidth="1"/>
    <col min="6626" max="6631" width="10.5546875" style="65" customWidth="1"/>
    <col min="6632" max="6639" width="9.44140625" style="65" customWidth="1"/>
    <col min="6640" max="6880" width="8.21875" style="65"/>
    <col min="6881" max="6881" width="34.21875" style="65" customWidth="1"/>
    <col min="6882" max="6887" width="10.5546875" style="65" customWidth="1"/>
    <col min="6888" max="6895" width="9.44140625" style="65" customWidth="1"/>
    <col min="6896" max="7136" width="8.21875" style="65"/>
    <col min="7137" max="7137" width="34.21875" style="65" customWidth="1"/>
    <col min="7138" max="7143" width="10.5546875" style="65" customWidth="1"/>
    <col min="7144" max="7151" width="9.44140625" style="65" customWidth="1"/>
    <col min="7152" max="7392" width="8.21875" style="65"/>
    <col min="7393" max="7393" width="34.21875" style="65" customWidth="1"/>
    <col min="7394" max="7399" width="10.5546875" style="65" customWidth="1"/>
    <col min="7400" max="7407" width="9.44140625" style="65" customWidth="1"/>
    <col min="7408" max="7648" width="8.21875" style="65"/>
    <col min="7649" max="7649" width="34.21875" style="65" customWidth="1"/>
    <col min="7650" max="7655" width="10.5546875" style="65" customWidth="1"/>
    <col min="7656" max="7663" width="9.44140625" style="65" customWidth="1"/>
    <col min="7664" max="7904" width="8.21875" style="65"/>
    <col min="7905" max="7905" width="34.21875" style="65" customWidth="1"/>
    <col min="7906" max="7911" width="10.5546875" style="65" customWidth="1"/>
    <col min="7912" max="7919" width="9.44140625" style="65" customWidth="1"/>
    <col min="7920" max="8160" width="8.21875" style="65"/>
    <col min="8161" max="8161" width="34.21875" style="65" customWidth="1"/>
    <col min="8162" max="8167" width="10.5546875" style="65" customWidth="1"/>
    <col min="8168" max="8175" width="9.44140625" style="65" customWidth="1"/>
    <col min="8176" max="8416" width="8.21875" style="65"/>
    <col min="8417" max="8417" width="34.21875" style="65" customWidth="1"/>
    <col min="8418" max="8423" width="10.5546875" style="65" customWidth="1"/>
    <col min="8424" max="8431" width="9.44140625" style="65" customWidth="1"/>
    <col min="8432" max="8672" width="8.21875" style="65"/>
    <col min="8673" max="8673" width="34.21875" style="65" customWidth="1"/>
    <col min="8674" max="8679" width="10.5546875" style="65" customWidth="1"/>
    <col min="8680" max="8687" width="9.44140625" style="65" customWidth="1"/>
    <col min="8688" max="8928" width="8.21875" style="65"/>
    <col min="8929" max="8929" width="34.21875" style="65" customWidth="1"/>
    <col min="8930" max="8935" width="10.5546875" style="65" customWidth="1"/>
    <col min="8936" max="8943" width="9.44140625" style="65" customWidth="1"/>
    <col min="8944" max="9184" width="8.21875" style="65"/>
    <col min="9185" max="9185" width="34.21875" style="65" customWidth="1"/>
    <col min="9186" max="9191" width="10.5546875" style="65" customWidth="1"/>
    <col min="9192" max="9199" width="9.44140625" style="65" customWidth="1"/>
    <col min="9200" max="9440" width="8.21875" style="65"/>
    <col min="9441" max="9441" width="34.21875" style="65" customWidth="1"/>
    <col min="9442" max="9447" width="10.5546875" style="65" customWidth="1"/>
    <col min="9448" max="9455" width="9.44140625" style="65" customWidth="1"/>
    <col min="9456" max="9696" width="8.21875" style="65"/>
    <col min="9697" max="9697" width="34.21875" style="65" customWidth="1"/>
    <col min="9698" max="9703" width="10.5546875" style="65" customWidth="1"/>
    <col min="9704" max="9711" width="9.44140625" style="65" customWidth="1"/>
    <col min="9712" max="9952" width="8.21875" style="65"/>
    <col min="9953" max="9953" width="34.21875" style="65" customWidth="1"/>
    <col min="9954" max="9959" width="10.5546875" style="65" customWidth="1"/>
    <col min="9960" max="9967" width="9.44140625" style="65" customWidth="1"/>
    <col min="9968" max="10208" width="8.21875" style="65"/>
    <col min="10209" max="10209" width="34.21875" style="65" customWidth="1"/>
    <col min="10210" max="10215" width="10.5546875" style="65" customWidth="1"/>
    <col min="10216" max="10223" width="9.44140625" style="65" customWidth="1"/>
    <col min="10224" max="10464" width="8.21875" style="65"/>
    <col min="10465" max="10465" width="34.21875" style="65" customWidth="1"/>
    <col min="10466" max="10471" width="10.5546875" style="65" customWidth="1"/>
    <col min="10472" max="10479" width="9.44140625" style="65" customWidth="1"/>
    <col min="10480" max="10720" width="8.21875" style="65"/>
    <col min="10721" max="10721" width="34.21875" style="65" customWidth="1"/>
    <col min="10722" max="10727" width="10.5546875" style="65" customWidth="1"/>
    <col min="10728" max="10735" width="9.44140625" style="65" customWidth="1"/>
    <col min="10736" max="10976" width="8.21875" style="65"/>
    <col min="10977" max="10977" width="34.21875" style="65" customWidth="1"/>
    <col min="10978" max="10983" width="10.5546875" style="65" customWidth="1"/>
    <col min="10984" max="10991" width="9.44140625" style="65" customWidth="1"/>
    <col min="10992" max="11232" width="8.21875" style="65"/>
    <col min="11233" max="11233" width="34.21875" style="65" customWidth="1"/>
    <col min="11234" max="11239" width="10.5546875" style="65" customWidth="1"/>
    <col min="11240" max="11247" width="9.44140625" style="65" customWidth="1"/>
    <col min="11248" max="11488" width="8.21875" style="65"/>
    <col min="11489" max="11489" width="34.21875" style="65" customWidth="1"/>
    <col min="11490" max="11495" width="10.5546875" style="65" customWidth="1"/>
    <col min="11496" max="11503" width="9.44140625" style="65" customWidth="1"/>
    <col min="11504" max="11744" width="8.21875" style="65"/>
    <col min="11745" max="11745" width="34.21875" style="65" customWidth="1"/>
    <col min="11746" max="11751" width="10.5546875" style="65" customWidth="1"/>
    <col min="11752" max="11759" width="9.44140625" style="65" customWidth="1"/>
    <col min="11760" max="12000" width="8.21875" style="65"/>
    <col min="12001" max="12001" width="34.21875" style="65" customWidth="1"/>
    <col min="12002" max="12007" width="10.5546875" style="65" customWidth="1"/>
    <col min="12008" max="12015" width="9.44140625" style="65" customWidth="1"/>
    <col min="12016" max="12256" width="8.21875" style="65"/>
    <col min="12257" max="12257" width="34.21875" style="65" customWidth="1"/>
    <col min="12258" max="12263" width="10.5546875" style="65" customWidth="1"/>
    <col min="12264" max="12271" width="9.44140625" style="65" customWidth="1"/>
    <col min="12272" max="12512" width="8.21875" style="65"/>
    <col min="12513" max="12513" width="34.21875" style="65" customWidth="1"/>
    <col min="12514" max="12519" width="10.5546875" style="65" customWidth="1"/>
    <col min="12520" max="12527" width="9.44140625" style="65" customWidth="1"/>
    <col min="12528" max="12768" width="8.21875" style="65"/>
    <col min="12769" max="12769" width="34.21875" style="65" customWidth="1"/>
    <col min="12770" max="12775" width="10.5546875" style="65" customWidth="1"/>
    <col min="12776" max="12783" width="9.44140625" style="65" customWidth="1"/>
    <col min="12784" max="13024" width="8.21875" style="65"/>
    <col min="13025" max="13025" width="34.21875" style="65" customWidth="1"/>
    <col min="13026" max="13031" width="10.5546875" style="65" customWidth="1"/>
    <col min="13032" max="13039" width="9.44140625" style="65" customWidth="1"/>
    <col min="13040" max="13280" width="8.21875" style="65"/>
    <col min="13281" max="13281" width="34.21875" style="65" customWidth="1"/>
    <col min="13282" max="13287" width="10.5546875" style="65" customWidth="1"/>
    <col min="13288" max="13295" width="9.44140625" style="65" customWidth="1"/>
    <col min="13296" max="13536" width="8.21875" style="65"/>
    <col min="13537" max="13537" width="34.21875" style="65" customWidth="1"/>
    <col min="13538" max="13543" width="10.5546875" style="65" customWidth="1"/>
    <col min="13544" max="13551" width="9.44140625" style="65" customWidth="1"/>
    <col min="13552" max="13792" width="8.21875" style="65"/>
    <col min="13793" max="13793" width="34.21875" style="65" customWidth="1"/>
    <col min="13794" max="13799" width="10.5546875" style="65" customWidth="1"/>
    <col min="13800" max="13807" width="9.44140625" style="65" customWidth="1"/>
    <col min="13808" max="14048" width="8.21875" style="65"/>
    <col min="14049" max="14049" width="34.21875" style="65" customWidth="1"/>
    <col min="14050" max="14055" width="10.5546875" style="65" customWidth="1"/>
    <col min="14056" max="14063" width="9.44140625" style="65" customWidth="1"/>
    <col min="14064" max="14304" width="8.21875" style="65"/>
    <col min="14305" max="14305" width="34.21875" style="65" customWidth="1"/>
    <col min="14306" max="14311" width="10.5546875" style="65" customWidth="1"/>
    <col min="14312" max="14319" width="9.44140625" style="65" customWidth="1"/>
    <col min="14320" max="14560" width="8.21875" style="65"/>
    <col min="14561" max="14561" width="34.21875" style="65" customWidth="1"/>
    <col min="14562" max="14567" width="10.5546875" style="65" customWidth="1"/>
    <col min="14568" max="14575" width="9.44140625" style="65" customWidth="1"/>
    <col min="14576" max="14816" width="8.21875" style="65"/>
    <col min="14817" max="14817" width="34.21875" style="65" customWidth="1"/>
    <col min="14818" max="14823" width="10.5546875" style="65" customWidth="1"/>
    <col min="14824" max="14831" width="9.44140625" style="65" customWidth="1"/>
    <col min="14832" max="15072" width="8.21875" style="65"/>
    <col min="15073" max="15073" width="34.21875" style="65" customWidth="1"/>
    <col min="15074" max="15079" width="10.5546875" style="65" customWidth="1"/>
    <col min="15080" max="15087" width="9.44140625" style="65" customWidth="1"/>
    <col min="15088" max="15328" width="8.21875" style="65"/>
    <col min="15329" max="15329" width="34.21875" style="65" customWidth="1"/>
    <col min="15330" max="15335" width="10.5546875" style="65" customWidth="1"/>
    <col min="15336" max="15343" width="9.44140625" style="65" customWidth="1"/>
    <col min="15344" max="15584" width="8.21875" style="65"/>
    <col min="15585" max="15585" width="34.21875" style="65" customWidth="1"/>
    <col min="15586" max="15591" width="10.5546875" style="65" customWidth="1"/>
    <col min="15592" max="15599" width="9.44140625" style="65" customWidth="1"/>
    <col min="15600" max="15840" width="8.21875" style="65"/>
    <col min="15841" max="15841" width="34.21875" style="65" customWidth="1"/>
    <col min="15842" max="15847" width="10.5546875" style="65" customWidth="1"/>
    <col min="15848" max="15855" width="9.44140625" style="65" customWidth="1"/>
    <col min="15856" max="16096" width="8.21875" style="65"/>
    <col min="16097" max="16097" width="34.21875" style="65" customWidth="1"/>
    <col min="16098" max="16103" width="10.5546875" style="65" customWidth="1"/>
    <col min="16104" max="16111" width="9.44140625" style="65" customWidth="1"/>
    <col min="16112" max="16384" width="8.21875" style="65"/>
  </cols>
  <sheetData>
    <row r="1" spans="1:9" x14ac:dyDescent="0.3">
      <c r="A1" s="137" t="s">
        <v>250</v>
      </c>
      <c r="B1" s="131"/>
      <c r="C1" s="131"/>
    </row>
    <row r="2" spans="1:9" x14ac:dyDescent="0.3">
      <c r="A2" s="63"/>
      <c r="B2" s="64"/>
      <c r="C2" s="64"/>
    </row>
    <row r="3" spans="1:9" ht="27.6" x14ac:dyDescent="0.3">
      <c r="A3" s="66"/>
      <c r="B3" s="126">
        <v>2014</v>
      </c>
      <c r="C3" s="126">
        <v>2015</v>
      </c>
      <c r="D3" s="126">
        <v>2016</v>
      </c>
      <c r="E3" s="126">
        <v>2017</v>
      </c>
      <c r="F3" s="126">
        <v>2018</v>
      </c>
      <c r="G3" s="126" t="s">
        <v>221</v>
      </c>
      <c r="H3" s="127" t="s">
        <v>218</v>
      </c>
    </row>
    <row r="4" spans="1:9" ht="15" x14ac:dyDescent="0.3">
      <c r="A4" s="65" t="s">
        <v>222</v>
      </c>
      <c r="B4" s="67">
        <v>58545</v>
      </c>
      <c r="C4" s="67">
        <v>46451</v>
      </c>
      <c r="D4" s="67">
        <v>42463</v>
      </c>
      <c r="E4" s="67">
        <v>36104</v>
      </c>
      <c r="F4" s="67">
        <v>48786.400000000001</v>
      </c>
      <c r="G4" s="67">
        <v>46318.5</v>
      </c>
      <c r="H4" s="129">
        <v>-5.0585818998737375</v>
      </c>
      <c r="I4" s="128"/>
    </row>
    <row r="5" spans="1:9" ht="15" x14ac:dyDescent="0.3">
      <c r="A5" s="65" t="s">
        <v>110</v>
      </c>
      <c r="B5" s="67">
        <v>15175</v>
      </c>
      <c r="C5" s="67">
        <v>14705</v>
      </c>
      <c r="D5" s="67">
        <v>17652</v>
      </c>
      <c r="E5" s="67">
        <v>17710</v>
      </c>
      <c r="F5" s="67">
        <v>17716.400000000001</v>
      </c>
      <c r="G5" s="67">
        <v>20202</v>
      </c>
      <c r="H5" s="129">
        <v>14.029938362195459</v>
      </c>
      <c r="I5" s="128"/>
    </row>
    <row r="6" spans="1:9" x14ac:dyDescent="0.3">
      <c r="A6" s="65" t="s">
        <v>111</v>
      </c>
      <c r="B6" s="67">
        <v>22306</v>
      </c>
      <c r="C6" s="67">
        <v>22587</v>
      </c>
      <c r="D6" s="67">
        <v>22145</v>
      </c>
      <c r="E6" s="67">
        <v>24402</v>
      </c>
      <c r="F6" s="67">
        <v>22653.8</v>
      </c>
      <c r="G6" s="67">
        <v>23688.9</v>
      </c>
      <c r="H6" s="129">
        <v>4.5692113464407935</v>
      </c>
      <c r="I6" s="128"/>
    </row>
    <row r="7" spans="1:9" x14ac:dyDescent="0.3">
      <c r="A7" s="65" t="s">
        <v>112</v>
      </c>
      <c r="B7" s="67">
        <v>5916</v>
      </c>
      <c r="C7" s="67">
        <v>5824</v>
      </c>
      <c r="D7" s="67">
        <v>6364</v>
      </c>
      <c r="E7" s="67">
        <v>6213</v>
      </c>
      <c r="F7" s="67">
        <v>6105.4</v>
      </c>
      <c r="G7" s="67">
        <v>6074.9</v>
      </c>
      <c r="H7" s="129">
        <v>-0.49955776853277678</v>
      </c>
      <c r="I7" s="128"/>
    </row>
    <row r="8" spans="1:9" ht="15" x14ac:dyDescent="0.3">
      <c r="A8" s="131" t="s">
        <v>113</v>
      </c>
      <c r="B8" s="132">
        <v>18729.5</v>
      </c>
      <c r="C8" s="132">
        <v>17930</v>
      </c>
      <c r="D8" s="132">
        <v>19531</v>
      </c>
      <c r="E8" s="132">
        <v>19321</v>
      </c>
      <c r="F8" s="132">
        <v>19152.599999999999</v>
      </c>
      <c r="G8" s="132">
        <v>19562.599999999999</v>
      </c>
      <c r="H8" s="133">
        <v>2.1407015235529459</v>
      </c>
      <c r="I8" s="128"/>
    </row>
    <row r="9" spans="1:9" x14ac:dyDescent="0.3">
      <c r="A9" s="134" t="s">
        <v>74</v>
      </c>
      <c r="B9" s="135">
        <v>120671.5</v>
      </c>
      <c r="C9" s="135">
        <v>107497</v>
      </c>
      <c r="D9" s="135">
        <v>108155</v>
      </c>
      <c r="E9" s="135">
        <v>103750</v>
      </c>
      <c r="F9" s="135">
        <v>114414.6</v>
      </c>
      <c r="G9" s="135">
        <v>115846.9</v>
      </c>
      <c r="H9" s="133">
        <v>1.2518507253444833</v>
      </c>
      <c r="I9" s="128"/>
    </row>
    <row r="10" spans="1:9" x14ac:dyDescent="0.3">
      <c r="A10" s="136" t="s">
        <v>114</v>
      </c>
      <c r="B10" s="68">
        <v>321.83</v>
      </c>
      <c r="C10" s="68">
        <v>327.9</v>
      </c>
      <c r="D10" s="68">
        <v>325</v>
      </c>
      <c r="E10" s="68">
        <v>331.8</v>
      </c>
      <c r="F10" s="68">
        <v>331.9</v>
      </c>
      <c r="G10" s="68">
        <v>328.1</v>
      </c>
      <c r="H10" s="130" t="s">
        <v>13</v>
      </c>
    </row>
    <row r="12" spans="1:9" x14ac:dyDescent="0.3">
      <c r="A12" s="65" t="s">
        <v>219</v>
      </c>
    </row>
    <row r="13" spans="1:9" x14ac:dyDescent="0.3">
      <c r="A13" s="69" t="s">
        <v>223</v>
      </c>
    </row>
    <row r="14" spans="1:9" x14ac:dyDescent="0.3">
      <c r="A14" s="69" t="s">
        <v>224</v>
      </c>
    </row>
    <row r="16" spans="1:9" x14ac:dyDescent="0.3">
      <c r="A16" s="65" t="s">
        <v>225</v>
      </c>
    </row>
  </sheetData>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CFB97-6DCF-4F3A-9B6E-1283F3CABA52}">
  <dimension ref="A1:G34"/>
  <sheetViews>
    <sheetView zoomScale="80" zoomScaleNormal="80" workbookViewId="0">
      <selection activeCell="A2" sqref="A2"/>
    </sheetView>
  </sheetViews>
  <sheetFormatPr defaultColWidth="8.77734375" defaultRowHeight="13.8" x14ac:dyDescent="0.3"/>
  <cols>
    <col min="1" max="1" width="64.6640625" style="53" customWidth="1"/>
    <col min="2" max="3" width="11.77734375" style="53" bestFit="1" customWidth="1"/>
    <col min="4" max="4" width="2.77734375" style="53" customWidth="1"/>
    <col min="5" max="6" width="11.77734375" style="53" customWidth="1"/>
    <col min="7" max="7" width="2.77734375" style="53" customWidth="1"/>
    <col min="8" max="16384" width="8.77734375" style="53"/>
  </cols>
  <sheetData>
    <row r="1" spans="1:7" x14ac:dyDescent="0.3">
      <c r="A1" s="53" t="s">
        <v>262</v>
      </c>
    </row>
    <row r="2" spans="1:7" x14ac:dyDescent="0.3">
      <c r="A2" s="143"/>
      <c r="B2" s="143"/>
      <c r="C2" s="143"/>
      <c r="D2" s="143"/>
      <c r="E2" s="143"/>
      <c r="F2" s="143"/>
    </row>
    <row r="3" spans="1:7" x14ac:dyDescent="0.3">
      <c r="A3" s="144"/>
      <c r="B3" s="243" t="s">
        <v>115</v>
      </c>
      <c r="C3" s="244">
        <v>2020</v>
      </c>
      <c r="D3" s="245"/>
      <c r="E3" s="243" t="s">
        <v>116</v>
      </c>
      <c r="F3" s="158">
        <v>2030</v>
      </c>
    </row>
    <row r="4" spans="1:7" s="248" customFormat="1" ht="27.6" x14ac:dyDescent="0.3">
      <c r="A4" s="246"/>
      <c r="B4" s="247" t="s">
        <v>117</v>
      </c>
      <c r="C4" s="246" t="s">
        <v>118</v>
      </c>
      <c r="D4" s="246"/>
      <c r="E4" s="247" t="s">
        <v>117</v>
      </c>
      <c r="F4" s="246" t="s">
        <v>119</v>
      </c>
    </row>
    <row r="5" spans="1:7" s="248" customFormat="1" ht="24" customHeight="1" x14ac:dyDescent="0.3">
      <c r="A5" s="249" t="s">
        <v>120</v>
      </c>
    </row>
    <row r="6" spans="1:7" s="248" customFormat="1" ht="24" customHeight="1" x14ac:dyDescent="0.3">
      <c r="A6" s="250" t="s">
        <v>121</v>
      </c>
      <c r="B6" s="251">
        <v>0.2</v>
      </c>
      <c r="C6" s="251">
        <v>0.17</v>
      </c>
      <c r="D6" s="251"/>
      <c r="E6" s="251">
        <v>0.32</v>
      </c>
      <c r="F6" s="251">
        <v>0.3</v>
      </c>
      <c r="G6" s="252"/>
    </row>
    <row r="7" spans="1:7" s="248" customFormat="1" ht="24" customHeight="1" x14ac:dyDescent="0.3">
      <c r="A7" s="250" t="s">
        <v>122</v>
      </c>
      <c r="B7" s="251">
        <v>0.1</v>
      </c>
      <c r="C7" s="251">
        <v>0.1</v>
      </c>
      <c r="D7" s="251"/>
      <c r="E7" s="251">
        <v>0.14000000000000001</v>
      </c>
      <c r="F7" s="251">
        <v>0.22</v>
      </c>
      <c r="G7" s="252"/>
    </row>
    <row r="8" spans="1:7" s="248" customFormat="1" ht="34.049999999999997" customHeight="1" x14ac:dyDescent="0.3">
      <c r="A8" s="250" t="s">
        <v>123</v>
      </c>
      <c r="B8" s="253"/>
      <c r="C8" s="253"/>
      <c r="D8" s="253"/>
      <c r="E8" s="254" t="s">
        <v>228</v>
      </c>
      <c r="F8" s="254" t="s">
        <v>228</v>
      </c>
      <c r="G8" s="252"/>
    </row>
    <row r="9" spans="1:7" s="248" customFormat="1" ht="15.45" customHeight="1" x14ac:dyDescent="0.3">
      <c r="A9" s="249" t="s">
        <v>124</v>
      </c>
      <c r="B9" s="253"/>
      <c r="C9" s="253"/>
      <c r="D9" s="253"/>
      <c r="E9" s="253"/>
      <c r="F9" s="253"/>
      <c r="G9" s="252"/>
    </row>
    <row r="10" spans="1:7" s="248" customFormat="1" ht="35.549999999999997" customHeight="1" x14ac:dyDescent="0.3">
      <c r="A10" s="250" t="s">
        <v>125</v>
      </c>
      <c r="B10" s="253" t="s">
        <v>126</v>
      </c>
      <c r="C10" s="253" t="s">
        <v>127</v>
      </c>
      <c r="D10" s="253"/>
      <c r="E10" s="253" t="s">
        <v>128</v>
      </c>
      <c r="F10" s="253" t="s">
        <v>129</v>
      </c>
      <c r="G10" s="252"/>
    </row>
    <row r="11" spans="1:7" s="248" customFormat="1" ht="45" customHeight="1" x14ac:dyDescent="0.3">
      <c r="A11" s="250" t="s">
        <v>130</v>
      </c>
      <c r="B11" s="253" t="s">
        <v>227</v>
      </c>
      <c r="C11" s="253" t="s">
        <v>227</v>
      </c>
      <c r="D11" s="253"/>
      <c r="E11" s="255" t="s">
        <v>226</v>
      </c>
      <c r="F11" s="255" t="s">
        <v>226</v>
      </c>
      <c r="G11" s="252"/>
    </row>
    <row r="12" spans="1:7" s="248" customFormat="1" ht="24" customHeight="1" x14ac:dyDescent="0.3">
      <c r="A12" s="249" t="s">
        <v>131</v>
      </c>
      <c r="B12" s="252"/>
      <c r="C12" s="252"/>
      <c r="D12" s="252"/>
      <c r="E12" s="252"/>
      <c r="F12" s="252"/>
      <c r="G12" s="252"/>
    </row>
    <row r="13" spans="1:7" s="248" customFormat="1" ht="24" customHeight="1" x14ac:dyDescent="0.3">
      <c r="A13" s="250" t="s">
        <v>132</v>
      </c>
      <c r="B13" s="251">
        <v>-0.21</v>
      </c>
      <c r="C13" s="251" t="s">
        <v>13</v>
      </c>
      <c r="D13" s="256"/>
      <c r="E13" s="257">
        <v>-0.43</v>
      </c>
      <c r="F13" s="251" t="s">
        <v>13</v>
      </c>
      <c r="G13" s="252"/>
    </row>
    <row r="14" spans="1:7" ht="24" customHeight="1" x14ac:dyDescent="0.3">
      <c r="A14" s="201" t="s">
        <v>133</v>
      </c>
      <c r="B14" s="251">
        <v>-0.1</v>
      </c>
      <c r="C14" s="251">
        <v>-0.13</v>
      </c>
      <c r="D14" s="256"/>
      <c r="E14" s="257">
        <v>-0.3</v>
      </c>
      <c r="F14" s="251">
        <v>-0.33</v>
      </c>
      <c r="G14" s="258"/>
    </row>
    <row r="15" spans="1:7" ht="24" customHeight="1" x14ac:dyDescent="0.3">
      <c r="A15" s="201" t="s">
        <v>134</v>
      </c>
      <c r="B15" s="251">
        <v>-0.2</v>
      </c>
      <c r="C15" s="251" t="s">
        <v>13</v>
      </c>
      <c r="D15" s="256"/>
      <c r="E15" s="251">
        <v>-0.4</v>
      </c>
      <c r="F15" s="251" t="s">
        <v>13</v>
      </c>
      <c r="G15" s="258"/>
    </row>
    <row r="16" spans="1:7" ht="24" customHeight="1" x14ac:dyDescent="0.3">
      <c r="A16" s="249" t="s">
        <v>135</v>
      </c>
      <c r="B16" s="251"/>
      <c r="C16" s="251"/>
      <c r="D16" s="256"/>
      <c r="E16" s="256"/>
      <c r="F16" s="256"/>
      <c r="G16" s="258"/>
    </row>
    <row r="17" spans="1:7" ht="24" customHeight="1" x14ac:dyDescent="0.3">
      <c r="A17" s="201" t="s">
        <v>136</v>
      </c>
      <c r="B17" s="251">
        <v>0.1</v>
      </c>
      <c r="C17" s="251">
        <v>0.08</v>
      </c>
      <c r="D17" s="256"/>
      <c r="E17" s="259">
        <v>0.15</v>
      </c>
      <c r="F17" s="259" t="s">
        <v>263</v>
      </c>
      <c r="G17" s="258"/>
    </row>
    <row r="18" spans="1:7" ht="24" customHeight="1" x14ac:dyDescent="0.3">
      <c r="A18" s="260" t="s">
        <v>137</v>
      </c>
      <c r="B18" s="261" t="s">
        <v>13</v>
      </c>
      <c r="C18" s="262">
        <v>9285</v>
      </c>
      <c r="D18" s="263"/>
      <c r="E18" s="261" t="s">
        <v>13</v>
      </c>
      <c r="F18" s="262">
        <v>14375</v>
      </c>
      <c r="G18" s="258"/>
    </row>
    <row r="19" spans="1:7" x14ac:dyDescent="0.3">
      <c r="A19" s="125"/>
      <c r="B19" s="256"/>
      <c r="C19" s="256"/>
      <c r="D19" s="256"/>
      <c r="E19" s="256"/>
      <c r="F19" s="256"/>
      <c r="G19" s="258"/>
    </row>
    <row r="20" spans="1:7" ht="88.8" customHeight="1" x14ac:dyDescent="0.3">
      <c r="A20" s="264" t="s">
        <v>259</v>
      </c>
      <c r="B20" s="264"/>
      <c r="C20" s="264"/>
      <c r="D20" s="264"/>
      <c r="E20" s="264"/>
      <c r="F20" s="264"/>
    </row>
    <row r="22" spans="1:7" x14ac:dyDescent="0.3">
      <c r="A22" s="265" t="s">
        <v>264</v>
      </c>
    </row>
    <row r="23" spans="1:7" x14ac:dyDescent="0.3">
      <c r="B23" s="175"/>
      <c r="C23" s="175"/>
      <c r="D23" s="175"/>
      <c r="E23" s="175"/>
      <c r="F23" s="175"/>
    </row>
    <row r="34" spans="2:2" x14ac:dyDescent="0.3">
      <c r="B34" s="175"/>
    </row>
  </sheetData>
  <mergeCells count="1">
    <mergeCell ref="A20:F2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5B746-9897-43FF-8650-8E804DA80DAB}">
  <dimension ref="A1:G18"/>
  <sheetViews>
    <sheetView zoomScale="80" zoomScaleNormal="80" workbookViewId="0">
      <selection activeCell="A2" sqref="A2"/>
    </sheetView>
  </sheetViews>
  <sheetFormatPr defaultRowHeight="13.8" x14ac:dyDescent="0.3"/>
  <cols>
    <col min="1" max="1" width="30.44140625" style="46" bestFit="1" customWidth="1"/>
    <col min="2" max="2" width="11" style="46" customWidth="1"/>
    <col min="3" max="3" width="8.88671875" style="46"/>
    <col min="4" max="4" width="9.5546875" style="46" bestFit="1" customWidth="1"/>
    <col min="5" max="5" width="11.88671875" style="46" bestFit="1" customWidth="1"/>
    <col min="6" max="16384" width="8.88671875" style="46"/>
  </cols>
  <sheetData>
    <row r="1" spans="1:7" x14ac:dyDescent="0.3">
      <c r="A1" s="204" t="s">
        <v>251</v>
      </c>
    </row>
    <row r="3" spans="1:7" ht="27.6" x14ac:dyDescent="0.3">
      <c r="A3" s="239" t="s">
        <v>66</v>
      </c>
      <c r="B3" s="240">
        <v>2019</v>
      </c>
      <c r="C3" s="240">
        <v>2020</v>
      </c>
      <c r="D3" s="241" t="s">
        <v>210</v>
      </c>
      <c r="E3" s="241" t="s">
        <v>209</v>
      </c>
    </row>
    <row r="4" spans="1:7" ht="15" x14ac:dyDescent="0.3">
      <c r="A4" s="46" t="s">
        <v>260</v>
      </c>
      <c r="B4" s="46">
        <v>24</v>
      </c>
      <c r="C4" s="46">
        <v>24</v>
      </c>
      <c r="D4" s="210">
        <v>0</v>
      </c>
      <c r="E4" s="210">
        <v>10.572687224669604</v>
      </c>
      <c r="F4" s="211"/>
      <c r="G4" s="211"/>
    </row>
    <row r="5" spans="1:7" ht="15" x14ac:dyDescent="0.3">
      <c r="A5" s="46" t="s">
        <v>261</v>
      </c>
      <c r="B5" s="46">
        <v>7</v>
      </c>
      <c r="C5" s="46">
        <v>9</v>
      </c>
      <c r="D5" s="210">
        <v>28.571428571428569</v>
      </c>
      <c r="E5" s="210">
        <v>3.9647577092511015</v>
      </c>
      <c r="F5" s="211"/>
      <c r="G5" s="211"/>
    </row>
    <row r="6" spans="1:7" x14ac:dyDescent="0.3">
      <c r="A6" s="46" t="s">
        <v>67</v>
      </c>
      <c r="B6" s="46">
        <v>28</v>
      </c>
      <c r="C6" s="46">
        <v>34</v>
      </c>
      <c r="D6" s="210">
        <v>21.428571428571427</v>
      </c>
      <c r="E6" s="210">
        <v>14.977973568281937</v>
      </c>
      <c r="F6" s="211"/>
      <c r="G6" s="211"/>
    </row>
    <row r="7" spans="1:7" x14ac:dyDescent="0.3">
      <c r="A7" s="46" t="s">
        <v>68</v>
      </c>
      <c r="B7" s="46">
        <v>33</v>
      </c>
      <c r="C7" s="46">
        <v>39</v>
      </c>
      <c r="D7" s="210">
        <v>18.181818181818183</v>
      </c>
      <c r="E7" s="210">
        <v>17.180616740088105</v>
      </c>
      <c r="F7" s="211"/>
      <c r="G7" s="211"/>
    </row>
    <row r="8" spans="1:7" x14ac:dyDescent="0.3">
      <c r="A8" s="46" t="s">
        <v>69</v>
      </c>
      <c r="B8" s="46">
        <v>38</v>
      </c>
      <c r="C8" s="46">
        <v>56</v>
      </c>
      <c r="D8" s="210">
        <v>47.368421052631575</v>
      </c>
      <c r="E8" s="210">
        <v>24.669603524229075</v>
      </c>
      <c r="F8" s="211"/>
      <c r="G8" s="211"/>
    </row>
    <row r="9" spans="1:7" x14ac:dyDescent="0.3">
      <c r="A9" s="46" t="s">
        <v>70</v>
      </c>
      <c r="B9" s="46">
        <v>6</v>
      </c>
      <c r="C9" s="46">
        <v>7</v>
      </c>
      <c r="D9" s="210">
        <v>16.666666666666664</v>
      </c>
      <c r="E9" s="210">
        <v>3.0837004405286343</v>
      </c>
      <c r="F9" s="211"/>
      <c r="G9" s="211"/>
    </row>
    <row r="10" spans="1:7" x14ac:dyDescent="0.3">
      <c r="A10" s="46" t="s">
        <v>71</v>
      </c>
      <c r="B10" s="46">
        <v>21</v>
      </c>
      <c r="C10" s="46">
        <v>21</v>
      </c>
      <c r="D10" s="210">
        <v>0</v>
      </c>
      <c r="E10" s="210">
        <v>9.251101321585903</v>
      </c>
      <c r="F10" s="211"/>
      <c r="G10" s="211"/>
    </row>
    <row r="11" spans="1:7" x14ac:dyDescent="0.3">
      <c r="A11" s="46" t="s">
        <v>72</v>
      </c>
      <c r="B11" s="46">
        <v>12</v>
      </c>
      <c r="C11" s="46">
        <v>18</v>
      </c>
      <c r="D11" s="210">
        <v>50</v>
      </c>
      <c r="E11" s="210">
        <v>7.929515418502203</v>
      </c>
      <c r="F11" s="211"/>
      <c r="G11" s="211"/>
    </row>
    <row r="12" spans="1:7" x14ac:dyDescent="0.3">
      <c r="A12" s="46" t="s">
        <v>73</v>
      </c>
      <c r="B12" s="46">
        <v>17</v>
      </c>
      <c r="C12" s="46">
        <v>19</v>
      </c>
      <c r="D12" s="210">
        <v>11.76470588235294</v>
      </c>
      <c r="E12" s="210">
        <v>8.3700440528634363</v>
      </c>
      <c r="F12" s="211"/>
      <c r="G12" s="211"/>
    </row>
    <row r="13" spans="1:7" x14ac:dyDescent="0.3">
      <c r="A13" s="242" t="s">
        <v>74</v>
      </c>
      <c r="B13" s="242">
        <v>186</v>
      </c>
      <c r="C13" s="242">
        <v>227</v>
      </c>
      <c r="D13" s="216">
        <v>22.043010752688172</v>
      </c>
      <c r="E13" s="216">
        <v>100</v>
      </c>
      <c r="F13" s="211"/>
      <c r="G13" s="211"/>
    </row>
    <row r="15" spans="1:7" x14ac:dyDescent="0.3">
      <c r="A15" s="46" t="s">
        <v>214</v>
      </c>
    </row>
    <row r="16" spans="1:7" x14ac:dyDescent="0.3">
      <c r="A16" s="46" t="s">
        <v>215</v>
      </c>
    </row>
    <row r="18" spans="1:1" x14ac:dyDescent="0.3">
      <c r="A18" s="46" t="s">
        <v>216</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C171-005B-40BC-8CA0-98A4AE7D42F8}">
  <dimension ref="A1:E17"/>
  <sheetViews>
    <sheetView zoomScale="80" zoomScaleNormal="80" workbookViewId="0">
      <selection activeCell="A2" sqref="A2"/>
    </sheetView>
  </sheetViews>
  <sheetFormatPr defaultRowHeight="13.8" x14ac:dyDescent="0.3"/>
  <cols>
    <col min="1" max="1" width="22.33203125" style="46" customWidth="1"/>
    <col min="2" max="2" width="18.44140625" style="46" customWidth="1"/>
    <col min="3" max="3" width="15.44140625" style="46" customWidth="1"/>
    <col min="4" max="4" width="17.6640625" style="46" customWidth="1"/>
    <col min="5" max="16384" width="8.88671875" style="46"/>
  </cols>
  <sheetData>
    <row r="1" spans="1:5" x14ac:dyDescent="0.3">
      <c r="A1" s="204" t="s">
        <v>252</v>
      </c>
    </row>
    <row r="3" spans="1:5" x14ac:dyDescent="0.3">
      <c r="A3" s="223"/>
      <c r="B3" s="223"/>
      <c r="C3" s="223"/>
      <c r="D3" s="224" t="s">
        <v>211</v>
      </c>
    </row>
    <row r="4" spans="1:5" ht="27.6" x14ac:dyDescent="0.3">
      <c r="A4" s="225" t="s">
        <v>75</v>
      </c>
      <c r="B4" s="226" t="s">
        <v>213</v>
      </c>
      <c r="C4" s="226" t="s">
        <v>76</v>
      </c>
      <c r="D4" s="226" t="s">
        <v>212</v>
      </c>
    </row>
    <row r="5" spans="1:5" x14ac:dyDescent="0.3">
      <c r="A5" s="227" t="s">
        <v>38</v>
      </c>
      <c r="B5" s="228">
        <v>6193159</v>
      </c>
      <c r="C5" s="229">
        <v>2</v>
      </c>
      <c r="D5" s="230">
        <v>7000</v>
      </c>
      <c r="E5" s="231"/>
    </row>
    <row r="6" spans="1:5" x14ac:dyDescent="0.3">
      <c r="A6" s="227" t="s">
        <v>40</v>
      </c>
      <c r="B6" s="228">
        <v>23000928</v>
      </c>
      <c r="C6" s="229">
        <v>1.97</v>
      </c>
      <c r="D6" s="230">
        <v>4000</v>
      </c>
      <c r="E6" s="231"/>
    </row>
    <row r="7" spans="1:5" x14ac:dyDescent="0.3">
      <c r="A7" s="227" t="s">
        <v>41</v>
      </c>
      <c r="B7" s="228">
        <v>2923050</v>
      </c>
      <c r="C7" s="229">
        <v>1</v>
      </c>
      <c r="D7" s="232">
        <v>3000</v>
      </c>
      <c r="E7" s="231"/>
    </row>
    <row r="8" spans="1:5" x14ac:dyDescent="0.3">
      <c r="A8" s="227" t="s">
        <v>45</v>
      </c>
      <c r="B8" s="230">
        <v>5000000</v>
      </c>
      <c r="C8" s="229">
        <v>0.92999999999999994</v>
      </c>
      <c r="D8" s="230">
        <v>7000</v>
      </c>
      <c r="E8" s="231"/>
    </row>
    <row r="9" spans="1:5" x14ac:dyDescent="0.3">
      <c r="A9" s="233" t="s">
        <v>44</v>
      </c>
      <c r="B9" s="228">
        <v>7000000</v>
      </c>
      <c r="C9" s="229">
        <v>0.75</v>
      </c>
      <c r="D9" s="230">
        <v>3000</v>
      </c>
      <c r="E9" s="231"/>
    </row>
    <row r="10" spans="1:5" x14ac:dyDescent="0.3">
      <c r="A10" s="227" t="s">
        <v>47</v>
      </c>
      <c r="B10" s="228">
        <v>9589312</v>
      </c>
      <c r="C10" s="229">
        <v>2</v>
      </c>
      <c r="D10" s="230">
        <v>7000</v>
      </c>
      <c r="E10" s="231"/>
    </row>
    <row r="11" spans="1:5" x14ac:dyDescent="0.3">
      <c r="A11" s="227" t="s">
        <v>49</v>
      </c>
      <c r="B11" s="228">
        <v>6000000</v>
      </c>
      <c r="C11" s="229">
        <v>0.33</v>
      </c>
      <c r="D11" s="230">
        <v>6500</v>
      </c>
      <c r="E11" s="231"/>
    </row>
    <row r="12" spans="1:5" x14ac:dyDescent="0.3">
      <c r="A12" s="227" t="s">
        <v>52</v>
      </c>
      <c r="B12" s="230">
        <v>15000000</v>
      </c>
      <c r="C12" s="229">
        <v>1.9300000000000002</v>
      </c>
      <c r="D12" s="230">
        <v>7000</v>
      </c>
      <c r="E12" s="231"/>
    </row>
    <row r="13" spans="1:5" x14ac:dyDescent="0.3">
      <c r="A13" s="234" t="s">
        <v>54</v>
      </c>
      <c r="B13" s="235">
        <v>4000000</v>
      </c>
      <c r="C13" s="236">
        <v>0.31</v>
      </c>
      <c r="D13" s="237">
        <v>5000</v>
      </c>
      <c r="E13" s="231"/>
    </row>
    <row r="14" spans="1:5" x14ac:dyDescent="0.3">
      <c r="A14" s="238"/>
      <c r="B14" s="238"/>
      <c r="C14" s="238"/>
      <c r="D14" s="238"/>
    </row>
    <row r="15" spans="1:5" x14ac:dyDescent="0.3">
      <c r="A15" s="227" t="s">
        <v>253</v>
      </c>
      <c r="B15" s="238"/>
      <c r="C15" s="238"/>
      <c r="D15" s="238"/>
    </row>
    <row r="16" spans="1:5" x14ac:dyDescent="0.3">
      <c r="A16" s="238"/>
      <c r="B16" s="238"/>
      <c r="C16" s="238"/>
      <c r="D16" s="238"/>
    </row>
    <row r="17" spans="1:4" x14ac:dyDescent="0.3">
      <c r="A17" s="238"/>
      <c r="B17" s="238"/>
      <c r="C17" s="238"/>
      <c r="D17" s="238"/>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4ADED-FA7D-464A-89D4-4EA695B9BE15}">
  <dimension ref="A1:E38"/>
  <sheetViews>
    <sheetView zoomScale="80" zoomScaleNormal="80" workbookViewId="0">
      <selection activeCell="D3" sqref="D3"/>
    </sheetView>
  </sheetViews>
  <sheetFormatPr defaultRowHeight="13.8" x14ac:dyDescent="0.3"/>
  <cols>
    <col min="1" max="1" width="27.6640625" style="51" customWidth="1"/>
    <col min="2" max="2" width="11.6640625" style="222" customWidth="1"/>
    <col min="3" max="16384" width="8.88671875" style="46"/>
  </cols>
  <sheetData>
    <row r="1" spans="1:5" ht="27.6" x14ac:dyDescent="0.3">
      <c r="A1" s="217"/>
      <c r="B1" s="218" t="s">
        <v>77</v>
      </c>
    </row>
    <row r="2" spans="1:5" x14ac:dyDescent="0.3">
      <c r="A2" s="217" t="s">
        <v>47</v>
      </c>
      <c r="B2" s="217" t="s">
        <v>78</v>
      </c>
      <c r="E2" s="204" t="s">
        <v>254</v>
      </c>
    </row>
    <row r="3" spans="1:5" x14ac:dyDescent="0.3">
      <c r="A3" s="217" t="s">
        <v>51</v>
      </c>
      <c r="B3" s="219"/>
    </row>
    <row r="4" spans="1:5" x14ac:dyDescent="0.3">
      <c r="A4" s="217" t="s">
        <v>79</v>
      </c>
      <c r="B4" s="217" t="s">
        <v>78</v>
      </c>
    </row>
    <row r="5" spans="1:5" x14ac:dyDescent="0.3">
      <c r="A5" s="217" t="s">
        <v>52</v>
      </c>
      <c r="B5" s="219">
        <v>1</v>
      </c>
    </row>
    <row r="6" spans="1:5" x14ac:dyDescent="0.3">
      <c r="A6" s="217" t="s">
        <v>49</v>
      </c>
      <c r="B6" s="219">
        <v>1</v>
      </c>
    </row>
    <row r="7" spans="1:5" x14ac:dyDescent="0.3">
      <c r="A7" s="220" t="s">
        <v>80</v>
      </c>
      <c r="B7" s="219">
        <v>2</v>
      </c>
    </row>
    <row r="8" spans="1:5" x14ac:dyDescent="0.3">
      <c r="A8" s="217" t="s">
        <v>41</v>
      </c>
      <c r="B8" s="217" t="s">
        <v>78</v>
      </c>
    </row>
    <row r="9" spans="1:5" x14ac:dyDescent="0.3">
      <c r="A9" s="217" t="s">
        <v>46</v>
      </c>
      <c r="B9" s="219"/>
    </row>
    <row r="10" spans="1:5" x14ac:dyDescent="0.3">
      <c r="A10" s="217" t="s">
        <v>38</v>
      </c>
      <c r="B10" s="219">
        <v>1</v>
      </c>
    </row>
    <row r="11" spans="1:5" x14ac:dyDescent="0.3">
      <c r="A11" s="217" t="s">
        <v>37</v>
      </c>
      <c r="B11" s="219"/>
    </row>
    <row r="12" spans="1:5" x14ac:dyDescent="0.3">
      <c r="A12" s="217" t="s">
        <v>45</v>
      </c>
      <c r="B12" s="219">
        <v>1</v>
      </c>
    </row>
    <row r="13" spans="1:5" x14ac:dyDescent="0.3">
      <c r="A13" s="217" t="s">
        <v>48</v>
      </c>
      <c r="B13" s="217" t="s">
        <v>78</v>
      </c>
    </row>
    <row r="14" spans="1:5" x14ac:dyDescent="0.3">
      <c r="A14" s="217" t="s">
        <v>35</v>
      </c>
      <c r="B14" s="219">
        <v>1</v>
      </c>
    </row>
    <row r="15" spans="1:5" x14ac:dyDescent="0.3">
      <c r="A15" s="217" t="s">
        <v>50</v>
      </c>
      <c r="B15" s="217" t="s">
        <v>78</v>
      </c>
    </row>
    <row r="16" spans="1:5" x14ac:dyDescent="0.3">
      <c r="A16" s="217" t="s">
        <v>54</v>
      </c>
      <c r="B16" s="219">
        <v>1</v>
      </c>
    </row>
    <row r="17" spans="1:2" x14ac:dyDescent="0.3">
      <c r="A17" s="217" t="s">
        <v>53</v>
      </c>
      <c r="B17" s="219">
        <v>2</v>
      </c>
    </row>
    <row r="18" spans="1:2" x14ac:dyDescent="0.3">
      <c r="A18" s="217" t="s">
        <v>43</v>
      </c>
      <c r="B18" s="219">
        <v>2</v>
      </c>
    </row>
    <row r="19" spans="1:2" x14ac:dyDescent="0.3">
      <c r="A19" s="217" t="s">
        <v>81</v>
      </c>
      <c r="B19" s="217" t="s">
        <v>78</v>
      </c>
    </row>
    <row r="20" spans="1:2" x14ac:dyDescent="0.3">
      <c r="A20" s="217" t="s">
        <v>44</v>
      </c>
      <c r="B20" s="219"/>
    </row>
    <row r="21" spans="1:2" x14ac:dyDescent="0.3">
      <c r="A21" s="217" t="s">
        <v>82</v>
      </c>
      <c r="B21" s="217" t="s">
        <v>78</v>
      </c>
    </row>
    <row r="22" spans="1:2" x14ac:dyDescent="0.3">
      <c r="A22" s="217" t="s">
        <v>40</v>
      </c>
      <c r="B22" s="219">
        <v>2</v>
      </c>
    </row>
    <row r="23" spans="1:2" x14ac:dyDescent="0.3">
      <c r="A23" s="217" t="s">
        <v>83</v>
      </c>
      <c r="B23" s="219"/>
    </row>
    <row r="24" spans="1:2" x14ac:dyDescent="0.3">
      <c r="A24" s="217" t="s">
        <v>84</v>
      </c>
      <c r="B24" s="219"/>
    </row>
    <row r="25" spans="1:2" x14ac:dyDescent="0.3">
      <c r="A25" s="217"/>
      <c r="B25" s="221">
        <v>14</v>
      </c>
    </row>
    <row r="27" spans="1:2" x14ac:dyDescent="0.3">
      <c r="B27" s="222">
        <v>12</v>
      </c>
    </row>
    <row r="38" spans="5:5" x14ac:dyDescent="0.3">
      <c r="E38" s="204" t="s">
        <v>255</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4FE18-6856-4486-935F-C0C93B4086D8}">
  <dimension ref="A1:G15"/>
  <sheetViews>
    <sheetView tabSelected="1" zoomScale="80" zoomScaleNormal="80" workbookViewId="0">
      <selection activeCell="C19" sqref="C19"/>
    </sheetView>
  </sheetViews>
  <sheetFormatPr defaultColWidth="21.109375" defaultRowHeight="13.8" x14ac:dyDescent="0.3"/>
  <cols>
    <col min="1" max="1" width="21.109375" style="46"/>
    <col min="2" max="2" width="13.109375" style="46" bestFit="1" customWidth="1"/>
    <col min="3" max="3" width="16.6640625" style="46" bestFit="1" customWidth="1"/>
    <col min="4" max="4" width="16.88671875" style="46" bestFit="1" customWidth="1"/>
    <col min="5" max="5" width="17.5546875" style="46" bestFit="1" customWidth="1"/>
    <col min="6" max="16384" width="21.109375" style="46"/>
  </cols>
  <sheetData>
    <row r="1" spans="1:7" x14ac:dyDescent="0.3">
      <c r="A1" s="204" t="s">
        <v>256</v>
      </c>
    </row>
    <row r="2" spans="1:7" x14ac:dyDescent="0.3">
      <c r="A2" s="204"/>
    </row>
    <row r="3" spans="1:7" x14ac:dyDescent="0.3">
      <c r="A3" s="205" t="s">
        <v>85</v>
      </c>
      <c r="B3" s="206" t="s">
        <v>217</v>
      </c>
      <c r="C3" s="206" t="s">
        <v>86</v>
      </c>
      <c r="D3" s="206" t="s">
        <v>87</v>
      </c>
      <c r="E3" s="206" t="s">
        <v>88</v>
      </c>
    </row>
    <row r="4" spans="1:7" x14ac:dyDescent="0.3">
      <c r="A4" s="207" t="s">
        <v>52</v>
      </c>
      <c r="B4" s="208">
        <v>1</v>
      </c>
      <c r="C4" s="209">
        <v>1500000</v>
      </c>
      <c r="D4" s="210">
        <v>1.1599999999999999</v>
      </c>
      <c r="E4" s="210">
        <v>11.89</v>
      </c>
      <c r="F4" s="211"/>
      <c r="G4" s="211"/>
    </row>
    <row r="5" spans="1:7" x14ac:dyDescent="0.3">
      <c r="A5" s="207" t="s">
        <v>49</v>
      </c>
      <c r="B5" s="208">
        <v>1</v>
      </c>
      <c r="C5" s="209">
        <v>2500000</v>
      </c>
      <c r="D5" s="210">
        <v>2.33</v>
      </c>
      <c r="E5" s="210">
        <v>5.93</v>
      </c>
      <c r="F5" s="211"/>
      <c r="G5" s="211"/>
    </row>
    <row r="6" spans="1:7" x14ac:dyDescent="0.3">
      <c r="A6" s="212" t="s">
        <v>42</v>
      </c>
      <c r="B6" s="208">
        <v>2</v>
      </c>
      <c r="C6" s="209">
        <v>4516558</v>
      </c>
      <c r="D6" s="210">
        <v>4.8099999999999996</v>
      </c>
      <c r="E6" s="210">
        <v>7.99</v>
      </c>
      <c r="F6" s="211"/>
      <c r="G6" s="211"/>
    </row>
    <row r="7" spans="1:7" x14ac:dyDescent="0.3">
      <c r="A7" s="207" t="s">
        <v>38</v>
      </c>
      <c r="B7" s="208">
        <v>1</v>
      </c>
      <c r="C7" s="209">
        <v>1720000</v>
      </c>
      <c r="D7" s="210">
        <v>3.49</v>
      </c>
      <c r="E7" s="210">
        <v>15.9</v>
      </c>
      <c r="F7" s="211"/>
      <c r="G7" s="211"/>
    </row>
    <row r="8" spans="1:7" x14ac:dyDescent="0.3">
      <c r="A8" s="207" t="s">
        <v>45</v>
      </c>
      <c r="B8" s="208">
        <v>1</v>
      </c>
      <c r="C8" s="209">
        <v>500000</v>
      </c>
      <c r="D8" s="210">
        <v>5.26</v>
      </c>
      <c r="E8" s="210">
        <v>1.3599999999999999</v>
      </c>
      <c r="F8" s="211"/>
      <c r="G8" s="211"/>
    </row>
    <row r="9" spans="1:7" x14ac:dyDescent="0.3">
      <c r="A9" s="207" t="s">
        <v>35</v>
      </c>
      <c r="B9" s="208">
        <v>1</v>
      </c>
      <c r="C9" s="209">
        <v>900000</v>
      </c>
      <c r="D9" s="210">
        <v>3.7800000000000002</v>
      </c>
      <c r="E9" s="210">
        <v>2.21</v>
      </c>
      <c r="F9" s="211"/>
      <c r="G9" s="211"/>
    </row>
    <row r="10" spans="1:7" x14ac:dyDescent="0.3">
      <c r="A10" s="207" t="s">
        <v>54</v>
      </c>
      <c r="B10" s="208">
        <v>1</v>
      </c>
      <c r="C10" s="209">
        <v>1050000</v>
      </c>
      <c r="D10" s="210">
        <v>2.1399999999999997</v>
      </c>
      <c r="E10" s="210">
        <v>3.8</v>
      </c>
      <c r="F10" s="211"/>
      <c r="G10" s="211"/>
    </row>
    <row r="11" spans="1:7" x14ac:dyDescent="0.3">
      <c r="A11" s="207" t="s">
        <v>53</v>
      </c>
      <c r="B11" s="208">
        <v>2</v>
      </c>
      <c r="C11" s="209">
        <v>7200000</v>
      </c>
      <c r="D11" s="210">
        <v>1.8599999999999999</v>
      </c>
      <c r="E11" s="210">
        <v>17.75</v>
      </c>
      <c r="F11" s="211"/>
      <c r="G11" s="211"/>
    </row>
    <row r="12" spans="1:7" x14ac:dyDescent="0.3">
      <c r="A12" s="207" t="s">
        <v>43</v>
      </c>
      <c r="B12" s="208">
        <v>2</v>
      </c>
      <c r="C12" s="209">
        <v>1290000</v>
      </c>
      <c r="D12" s="210">
        <v>4.12</v>
      </c>
      <c r="E12" s="210">
        <v>3.29</v>
      </c>
      <c r="F12" s="211"/>
      <c r="G12" s="211"/>
    </row>
    <row r="13" spans="1:7" x14ac:dyDescent="0.3">
      <c r="A13" s="213" t="s">
        <v>40</v>
      </c>
      <c r="B13" s="214">
        <v>2</v>
      </c>
      <c r="C13" s="215">
        <v>1500000</v>
      </c>
      <c r="D13" s="216">
        <v>2.2200000000000002</v>
      </c>
      <c r="E13" s="216">
        <v>5.7799999999999994</v>
      </c>
      <c r="F13" s="211"/>
      <c r="G13" s="211"/>
    </row>
    <row r="14" spans="1:7" x14ac:dyDescent="0.3">
      <c r="A14" s="51"/>
    </row>
    <row r="15" spans="1:7" x14ac:dyDescent="0.3">
      <c r="A15" s="51" t="s">
        <v>257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EF94A-6FC4-4040-8519-95C6042EE577}">
  <sheetPr>
    <pageSetUpPr fitToPage="1"/>
  </sheetPr>
  <dimension ref="A1:Y53"/>
  <sheetViews>
    <sheetView topLeftCell="B33" zoomScale="80" zoomScaleNormal="80" workbookViewId="0">
      <selection activeCell="B31" sqref="B31"/>
    </sheetView>
  </sheetViews>
  <sheetFormatPr defaultColWidth="8.77734375" defaultRowHeight="13.8" x14ac:dyDescent="0.3"/>
  <cols>
    <col min="1" max="1" width="17.77734375" style="1" customWidth="1"/>
    <col min="2" max="2" width="10.6640625" style="1" customWidth="1"/>
    <col min="3" max="3" width="9.6640625" style="1" customWidth="1"/>
    <col min="4" max="4" width="8.6640625" style="1" bestFit="1" customWidth="1"/>
    <col min="5" max="5" width="7.33203125" style="1" bestFit="1" customWidth="1"/>
    <col min="6" max="6" width="3.44140625" style="1" customWidth="1"/>
    <col min="7" max="7" width="9.109375" style="1" customWidth="1"/>
    <col min="8" max="8" width="11.109375" style="1" customWidth="1"/>
    <col min="9" max="9" width="8.6640625" style="1" bestFit="1" customWidth="1"/>
    <col min="10" max="10" width="7.33203125" style="1" bestFit="1" customWidth="1"/>
    <col min="11" max="11" width="4" style="1" customWidth="1"/>
    <col min="12" max="13" width="11.6640625" style="1" bestFit="1" customWidth="1"/>
    <col min="14" max="14" width="8.6640625" style="1" bestFit="1" customWidth="1"/>
    <col min="15" max="15" width="7.33203125" style="1" bestFit="1" customWidth="1"/>
    <col min="16" max="16" width="8.77734375" style="1"/>
    <col min="17" max="17" width="18.21875" style="1" customWidth="1"/>
    <col min="18" max="18" width="10.44140625" style="1" customWidth="1"/>
    <col min="19" max="19" width="9.109375" style="1" bestFit="1" customWidth="1"/>
    <col min="20" max="20" width="10.21875" style="1" customWidth="1"/>
    <col min="21" max="21" width="10.6640625" style="1" customWidth="1"/>
    <col min="22" max="22" width="15.6640625" style="46" customWidth="1"/>
    <col min="23" max="23" width="18" style="1" bestFit="1" customWidth="1"/>
    <col min="24" max="24" width="17.6640625" style="46" bestFit="1" customWidth="1"/>
    <col min="25" max="25" width="13.21875" style="46" bestFit="1" customWidth="1"/>
    <col min="26" max="16384" width="8.77734375" style="1"/>
  </cols>
  <sheetData>
    <row r="1" spans="1:25" x14ac:dyDescent="0.3">
      <c r="A1" s="30" t="s">
        <v>65</v>
      </c>
      <c r="G1" s="31"/>
    </row>
    <row r="2" spans="1:25" x14ac:dyDescent="0.3">
      <c r="A2" s="32"/>
      <c r="B2" s="32"/>
      <c r="C2" s="32"/>
      <c r="D2" s="32"/>
      <c r="E2" s="32"/>
      <c r="F2" s="32"/>
      <c r="G2" s="32"/>
      <c r="H2" s="33"/>
      <c r="I2" s="33"/>
      <c r="J2" s="33"/>
      <c r="K2" s="33"/>
      <c r="L2" s="33"/>
      <c r="M2" s="33"/>
      <c r="N2" s="33"/>
      <c r="O2" s="33"/>
    </row>
    <row r="3" spans="1:25" x14ac:dyDescent="0.3">
      <c r="B3" s="161" t="s">
        <v>30</v>
      </c>
      <c r="C3" s="161"/>
      <c r="D3" s="161"/>
      <c r="E3" s="161"/>
      <c r="F3" s="34"/>
      <c r="G3" s="161" t="s">
        <v>31</v>
      </c>
      <c r="H3" s="161"/>
      <c r="I3" s="161"/>
      <c r="J3" s="161"/>
      <c r="K3" s="30"/>
      <c r="L3" s="161" t="s">
        <v>32</v>
      </c>
      <c r="M3" s="161"/>
      <c r="N3" s="161"/>
      <c r="O3" s="161"/>
      <c r="Q3" s="49" t="s">
        <v>208</v>
      </c>
    </row>
    <row r="4" spans="1:25" x14ac:dyDescent="0.3">
      <c r="A4" s="32"/>
      <c r="B4" s="157">
        <v>2018</v>
      </c>
      <c r="C4" s="157">
        <v>2019</v>
      </c>
      <c r="D4" s="157" t="s">
        <v>33</v>
      </c>
      <c r="E4" s="157" t="s">
        <v>34</v>
      </c>
      <c r="F4" s="157"/>
      <c r="G4" s="157">
        <v>2018</v>
      </c>
      <c r="H4" s="157">
        <v>2019</v>
      </c>
      <c r="I4" s="157" t="s">
        <v>33</v>
      </c>
      <c r="J4" s="157" t="s">
        <v>34</v>
      </c>
      <c r="K4" s="33"/>
      <c r="L4" s="157">
        <v>2018</v>
      </c>
      <c r="M4" s="157">
        <v>2019</v>
      </c>
      <c r="N4" s="157" t="s">
        <v>33</v>
      </c>
      <c r="O4" s="157" t="s">
        <v>34</v>
      </c>
      <c r="U4" s="34" t="s">
        <v>63</v>
      </c>
      <c r="W4" s="34" t="s">
        <v>58</v>
      </c>
      <c r="X4" s="34" t="s">
        <v>59</v>
      </c>
      <c r="Y4" s="34" t="s">
        <v>62</v>
      </c>
    </row>
    <row r="5" spans="1:25" x14ac:dyDescent="0.3">
      <c r="R5" s="1" t="s">
        <v>58</v>
      </c>
      <c r="S5" s="1" t="s">
        <v>59</v>
      </c>
      <c r="T5" s="1" t="s">
        <v>62</v>
      </c>
      <c r="U5" s="34">
        <v>2019</v>
      </c>
      <c r="W5" s="34" t="s">
        <v>207</v>
      </c>
      <c r="X5" s="34" t="s">
        <v>207</v>
      </c>
      <c r="Y5" s="34" t="s">
        <v>207</v>
      </c>
    </row>
    <row r="6" spans="1:25" x14ac:dyDescent="0.3">
      <c r="A6" s="35" t="s">
        <v>35</v>
      </c>
      <c r="B6" s="36">
        <v>401424.07848953706</v>
      </c>
      <c r="C6" s="36">
        <v>410193.52511405543</v>
      </c>
      <c r="D6" s="37">
        <v>5.8553904861115056</v>
      </c>
      <c r="E6" s="37">
        <v>2.1845841080374839</v>
      </c>
      <c r="F6" s="36"/>
      <c r="G6" s="36">
        <v>411792.96584475494</v>
      </c>
      <c r="H6" s="36">
        <v>413699.33269815036</v>
      </c>
      <c r="I6" s="37">
        <v>7.5237211780844282</v>
      </c>
      <c r="J6" s="37">
        <v>0.46294303485360899</v>
      </c>
      <c r="L6" s="36">
        <v>35859.4183851052</v>
      </c>
      <c r="M6" s="36">
        <v>37894.042801557065</v>
      </c>
      <c r="N6" s="37">
        <v>3.7788235741480927</v>
      </c>
      <c r="O6" s="37">
        <v>5.6738912901526106</v>
      </c>
      <c r="Q6" s="35" t="s">
        <v>35</v>
      </c>
      <c r="R6" s="36">
        <v>410193.52511405543</v>
      </c>
      <c r="S6" s="36">
        <v>375805.28989659331</v>
      </c>
      <c r="T6" s="36">
        <v>785998.81501064869</v>
      </c>
      <c r="U6" s="175">
        <v>4050958</v>
      </c>
      <c r="V6" s="201" t="s">
        <v>35</v>
      </c>
      <c r="W6" s="43">
        <v>10.125839989307602</v>
      </c>
      <c r="X6" s="275">
        <v>8.3590304260997677</v>
      </c>
      <c r="Y6" s="111">
        <v>19.402788550526783</v>
      </c>
    </row>
    <row r="7" spans="1:25" x14ac:dyDescent="0.3">
      <c r="A7" s="35" t="s">
        <v>36</v>
      </c>
      <c r="B7" s="36">
        <v>13472.295698861501</v>
      </c>
      <c r="C7" s="36">
        <v>13713.488671860734</v>
      </c>
      <c r="D7" s="37">
        <v>0.19575596927885253</v>
      </c>
      <c r="E7" s="37">
        <v>1.790288592163364</v>
      </c>
      <c r="F7" s="36"/>
      <c r="G7" s="36">
        <v>25177.589132398243</v>
      </c>
      <c r="H7" s="36">
        <v>25848.620054648003</v>
      </c>
      <c r="I7" s="37">
        <v>0.47009457052064163</v>
      </c>
      <c r="J7" s="37">
        <v>2.6651913283718045</v>
      </c>
      <c r="L7" s="36">
        <v>624.85704512622385</v>
      </c>
      <c r="M7" s="36">
        <v>603.1712984505574</v>
      </c>
      <c r="N7" s="37">
        <v>6.0148713447403017E-2</v>
      </c>
      <c r="O7" s="37">
        <v>-3.4705132709651849</v>
      </c>
      <c r="Q7" s="35" t="s">
        <v>36</v>
      </c>
      <c r="R7" s="36">
        <v>13713.488671860734</v>
      </c>
      <c r="S7" s="36">
        <v>25245.448756197446</v>
      </c>
      <c r="T7" s="36">
        <v>38958.937428058183</v>
      </c>
      <c r="U7" s="175">
        <v>92542</v>
      </c>
      <c r="V7" s="201" t="s">
        <v>36</v>
      </c>
      <c r="W7" s="43">
        <v>14.818664683992926</v>
      </c>
      <c r="X7" s="275">
        <v>27.279990443471551</v>
      </c>
      <c r="Y7" s="112">
        <v>42.098655127464482</v>
      </c>
    </row>
    <row r="8" spans="1:25" x14ac:dyDescent="0.3">
      <c r="A8" s="35" t="s">
        <v>37</v>
      </c>
      <c r="B8" s="36">
        <v>577203.63580418634</v>
      </c>
      <c r="C8" s="36">
        <v>588386.25014480541</v>
      </c>
      <c r="D8" s="37">
        <v>8.3990386008622693</v>
      </c>
      <c r="E8" s="37">
        <v>1.9373776682884056</v>
      </c>
      <c r="F8" s="36"/>
      <c r="G8" s="36">
        <v>765905.86237306148</v>
      </c>
      <c r="H8" s="36">
        <v>772192.24101684988</v>
      </c>
      <c r="I8" s="37">
        <v>14.043433619773213</v>
      </c>
      <c r="J8" s="37">
        <v>0.82077693259989815</v>
      </c>
      <c r="L8" s="36">
        <v>69007.37232393882</v>
      </c>
      <c r="M8" s="36">
        <v>69105.683360997937</v>
      </c>
      <c r="N8" s="37">
        <v>6.8912727723372509</v>
      </c>
      <c r="O8" s="37">
        <v>0.14246454219068028</v>
      </c>
      <c r="Q8" s="35" t="s">
        <v>37</v>
      </c>
      <c r="R8" s="36">
        <v>588386.25014480541</v>
      </c>
      <c r="S8" s="36">
        <v>703086.55765585194</v>
      </c>
      <c r="T8" s="36">
        <v>1291472.8078006573</v>
      </c>
      <c r="U8" s="175">
        <v>7776774</v>
      </c>
      <c r="V8" s="201" t="s">
        <v>37</v>
      </c>
      <c r="W8" s="43">
        <v>7.5659425122140034</v>
      </c>
      <c r="X8" s="275">
        <v>9.0408510991299469</v>
      </c>
      <c r="Y8" s="111">
        <v>16.606793611343949</v>
      </c>
    </row>
    <row r="9" spans="1:25" x14ac:dyDescent="0.3">
      <c r="A9" s="106" t="s">
        <v>38</v>
      </c>
      <c r="B9" s="107">
        <v>46877.999174740289</v>
      </c>
      <c r="C9" s="107">
        <v>48234.294849912287</v>
      </c>
      <c r="D9" s="108">
        <v>0.68853020312776259</v>
      </c>
      <c r="E9" s="108">
        <v>2.8932456569153686</v>
      </c>
      <c r="F9" s="107"/>
      <c r="G9" s="107">
        <v>69051.798658817541</v>
      </c>
      <c r="H9" s="107">
        <v>70147.422523850808</v>
      </c>
      <c r="I9" s="108">
        <v>1.2757324141390682</v>
      </c>
      <c r="J9" s="108">
        <v>1.5866695528768275</v>
      </c>
      <c r="K9" s="109"/>
      <c r="L9" s="107">
        <v>3777.6127812411896</v>
      </c>
      <c r="M9" s="107">
        <v>4398.1580006660006</v>
      </c>
      <c r="N9" s="108">
        <v>0.43858775435440778</v>
      </c>
      <c r="O9" s="108">
        <v>16.42691443935982</v>
      </c>
      <c r="P9" s="110"/>
      <c r="Q9" s="106" t="s">
        <v>38</v>
      </c>
      <c r="R9" s="107">
        <v>48234.294849912287</v>
      </c>
      <c r="S9" s="36">
        <v>65749.2645231848</v>
      </c>
      <c r="T9" s="36">
        <v>113983.55937309709</v>
      </c>
      <c r="U9" s="175">
        <v>651777</v>
      </c>
      <c r="V9" s="201" t="s">
        <v>38</v>
      </c>
      <c r="W9" s="43">
        <v>7.4004291114771288</v>
      </c>
      <c r="X9" s="275">
        <v>10.087693263675275</v>
      </c>
      <c r="Y9" s="112">
        <v>17.488122375152404</v>
      </c>
    </row>
    <row r="10" spans="1:25" x14ac:dyDescent="0.3">
      <c r="A10" s="106" t="s">
        <v>39</v>
      </c>
      <c r="B10" s="107">
        <v>137894.50535837872</v>
      </c>
      <c r="C10" s="107">
        <v>140701.75221430077</v>
      </c>
      <c r="D10" s="108">
        <v>2.0084756361421299</v>
      </c>
      <c r="E10" s="108">
        <v>2.035793122159717</v>
      </c>
      <c r="F10" s="107"/>
      <c r="G10" s="107">
        <v>623051.72606758052</v>
      </c>
      <c r="H10" s="107">
        <v>635892.27300856879</v>
      </c>
      <c r="I10" s="108">
        <v>11.564621412879076</v>
      </c>
      <c r="J10" s="108">
        <v>2.0609118639365676</v>
      </c>
      <c r="K10" s="110"/>
      <c r="L10" s="107">
        <v>7740.1176193553929</v>
      </c>
      <c r="M10" s="107">
        <v>8132.0200065424669</v>
      </c>
      <c r="N10" s="108">
        <v>0.81093139275453407</v>
      </c>
      <c r="O10" s="108">
        <v>5.0632613929155212</v>
      </c>
      <c r="P10" s="110"/>
      <c r="Q10" s="106" t="s">
        <v>39</v>
      </c>
      <c r="R10" s="107">
        <v>140701.75221430077</v>
      </c>
      <c r="S10" s="36">
        <v>627760.25300202635</v>
      </c>
      <c r="T10" s="36">
        <v>768462.00521632715</v>
      </c>
      <c r="U10" s="175">
        <v>2094124</v>
      </c>
      <c r="V10" s="201" t="s">
        <v>39</v>
      </c>
      <c r="W10" s="43">
        <v>6.7188835147441495</v>
      </c>
      <c r="X10" s="275">
        <v>29.977224510202184</v>
      </c>
      <c r="Y10" s="111">
        <v>36.696108024946334</v>
      </c>
    </row>
    <row r="11" spans="1:25" x14ac:dyDescent="0.3">
      <c r="A11" s="106" t="s">
        <v>40</v>
      </c>
      <c r="B11" s="107">
        <v>678946.36850599037</v>
      </c>
      <c r="C11" s="107">
        <v>692909.04538059479</v>
      </c>
      <c r="D11" s="108">
        <v>9.8910703939902742</v>
      </c>
      <c r="E11" s="108">
        <v>2.0565213280879533</v>
      </c>
      <c r="F11" s="107"/>
      <c r="G11" s="107">
        <v>429012.25339007331</v>
      </c>
      <c r="H11" s="107">
        <v>434207.33114464296</v>
      </c>
      <c r="I11" s="108">
        <v>7.8966888143280647</v>
      </c>
      <c r="J11" s="108">
        <v>1.2109392478927958</v>
      </c>
      <c r="K11" s="110"/>
      <c r="L11" s="107">
        <v>84477.143915457258</v>
      </c>
      <c r="M11" s="107">
        <v>90376.929498906611</v>
      </c>
      <c r="N11" s="108">
        <v>9.0124580673022177</v>
      </c>
      <c r="O11" s="108">
        <v>6.9838838175610363</v>
      </c>
      <c r="P11" s="110"/>
      <c r="Q11" s="106" t="s">
        <v>40</v>
      </c>
      <c r="R11" s="107">
        <v>692909.04538059479</v>
      </c>
      <c r="S11" s="36">
        <v>343830.40164573636</v>
      </c>
      <c r="T11" s="36">
        <v>1036739.4470263312</v>
      </c>
      <c r="U11" s="175">
        <v>6154423</v>
      </c>
      <c r="V11" s="201" t="s">
        <v>40</v>
      </c>
      <c r="W11" s="43">
        <v>11.258716623485171</v>
      </c>
      <c r="X11" s="275">
        <v>5.5867203415452007</v>
      </c>
      <c r="Y11" s="111">
        <v>16.845436965030373</v>
      </c>
    </row>
    <row r="12" spans="1:25" x14ac:dyDescent="0.3">
      <c r="A12" s="106" t="s">
        <v>41</v>
      </c>
      <c r="B12" s="107">
        <v>150833.73995995065</v>
      </c>
      <c r="C12" s="107">
        <v>153766.35649673492</v>
      </c>
      <c r="D12" s="108">
        <v>2.1949689738877853</v>
      </c>
      <c r="E12" s="108">
        <v>1.9442709154881044</v>
      </c>
      <c r="F12" s="107"/>
      <c r="G12" s="107">
        <v>158117.14299375066</v>
      </c>
      <c r="H12" s="107">
        <v>159696.54250239648</v>
      </c>
      <c r="I12" s="108">
        <v>2.9043127796602133</v>
      </c>
      <c r="J12" s="108">
        <v>0.99887936168201463</v>
      </c>
      <c r="K12" s="110"/>
      <c r="L12" s="107">
        <v>6043.2901383293738</v>
      </c>
      <c r="M12" s="107">
        <v>6059.805216396725</v>
      </c>
      <c r="N12" s="108">
        <v>0.60428851380102966</v>
      </c>
      <c r="O12" s="108">
        <v>0.27327958263337848</v>
      </c>
      <c r="P12" s="110"/>
      <c r="Q12" s="106" t="s">
        <v>41</v>
      </c>
      <c r="R12" s="107">
        <v>153766.35649673492</v>
      </c>
      <c r="S12" s="36">
        <v>153636.73728599976</v>
      </c>
      <c r="T12" s="36">
        <v>307403.09378273471</v>
      </c>
      <c r="U12" s="175">
        <v>1246531</v>
      </c>
      <c r="V12" s="201" t="s">
        <v>60</v>
      </c>
      <c r="W12" s="43">
        <v>12.335542116219726</v>
      </c>
      <c r="X12" s="275">
        <v>12.325143721736543</v>
      </c>
      <c r="Y12" s="111">
        <v>24.660685837956272</v>
      </c>
    </row>
    <row r="13" spans="1:25" x14ac:dyDescent="0.3">
      <c r="A13" s="35" t="s">
        <v>42</v>
      </c>
      <c r="B13" s="36">
        <v>776487.63993923273</v>
      </c>
      <c r="C13" s="36">
        <v>792586.82945907337</v>
      </c>
      <c r="D13" s="37">
        <v>11.313941094856444</v>
      </c>
      <c r="E13" s="37">
        <v>2.0733349369348133</v>
      </c>
      <c r="F13" s="36"/>
      <c r="G13" s="36">
        <v>700143.16688190994</v>
      </c>
      <c r="H13" s="36">
        <v>701955.27476825472</v>
      </c>
      <c r="I13" s="37">
        <v>12.766072723388767</v>
      </c>
      <c r="J13" s="37">
        <v>0.25881962033780326</v>
      </c>
      <c r="L13" s="36">
        <v>93257.038413070317</v>
      </c>
      <c r="M13" s="36">
        <v>99546.410063299307</v>
      </c>
      <c r="N13" s="37">
        <v>9.9268458379835778</v>
      </c>
      <c r="O13" s="37">
        <v>6.7441254378795747</v>
      </c>
      <c r="Q13" s="35" t="s">
        <v>42</v>
      </c>
      <c r="R13" s="36">
        <v>792586.82945907337</v>
      </c>
      <c r="S13" s="36">
        <v>602408.86470495537</v>
      </c>
      <c r="T13" s="36">
        <v>1394995.6941640289</v>
      </c>
      <c r="U13" s="175">
        <v>6867999</v>
      </c>
      <c r="V13" s="201" t="s">
        <v>42</v>
      </c>
      <c r="W13" s="43">
        <v>11.540287490709789</v>
      </c>
      <c r="X13" s="275">
        <v>8.7712427550579921</v>
      </c>
      <c r="Y13" s="111">
        <v>20.311530245767784</v>
      </c>
    </row>
    <row r="14" spans="1:25" x14ac:dyDescent="0.3">
      <c r="A14" s="35" t="s">
        <v>43</v>
      </c>
      <c r="B14" s="36">
        <v>303047.51760121324</v>
      </c>
      <c r="C14" s="36">
        <v>309683.63035224163</v>
      </c>
      <c r="D14" s="37">
        <v>4.4206416528997865</v>
      </c>
      <c r="E14" s="37">
        <v>2.1897928099054695</v>
      </c>
      <c r="F14" s="36"/>
      <c r="G14" s="36">
        <v>481145.76240365295</v>
      </c>
      <c r="H14" s="36">
        <v>493216.3251174519</v>
      </c>
      <c r="I14" s="37">
        <v>8.9698527828438497</v>
      </c>
      <c r="J14" s="37">
        <v>2.5087122566554996</v>
      </c>
      <c r="L14" s="36">
        <v>18187.148729639754</v>
      </c>
      <c r="M14" s="36">
        <v>19600.57278621259</v>
      </c>
      <c r="N14" s="37">
        <v>1.9545844421831464</v>
      </c>
      <c r="O14" s="37">
        <v>7.7715538459822824</v>
      </c>
      <c r="Q14" s="35" t="s">
        <v>43</v>
      </c>
      <c r="R14" s="36">
        <v>309683.63035224163</v>
      </c>
      <c r="S14" s="36">
        <v>473615.75233123929</v>
      </c>
      <c r="T14" s="36">
        <v>783299.38268348086</v>
      </c>
      <c r="U14" s="175">
        <v>3203178</v>
      </c>
      <c r="V14" s="201" t="s">
        <v>43</v>
      </c>
      <c r="W14" s="43">
        <v>9.6680119041852066</v>
      </c>
      <c r="X14" s="275">
        <v>14.785808104677271</v>
      </c>
      <c r="Y14" s="111">
        <v>24.453820008862476</v>
      </c>
    </row>
    <row r="15" spans="1:25" x14ac:dyDescent="0.3">
      <c r="A15" s="35" t="s">
        <v>44</v>
      </c>
      <c r="B15" s="36">
        <v>122541.09476913951</v>
      </c>
      <c r="C15" s="36">
        <v>124924.51496461649</v>
      </c>
      <c r="D15" s="37">
        <v>1.7832602701432678</v>
      </c>
      <c r="E15" s="37">
        <v>1.9449966559929948</v>
      </c>
      <c r="F15" s="36"/>
      <c r="G15" s="36">
        <v>98382.523053047218</v>
      </c>
      <c r="H15" s="36">
        <v>100327.69038241345</v>
      </c>
      <c r="I15" s="37">
        <v>1.8246042698580267</v>
      </c>
      <c r="J15" s="37">
        <v>1.9771472300191135</v>
      </c>
      <c r="L15" s="36">
        <v>6304.2301369259731</v>
      </c>
      <c r="M15" s="36">
        <v>6423.9572997479809</v>
      </c>
      <c r="N15" s="37">
        <v>0.64060204425089562</v>
      </c>
      <c r="O15" s="37">
        <v>1.8991559670502056</v>
      </c>
      <c r="Q15" s="35" t="s">
        <v>44</v>
      </c>
      <c r="R15" s="36">
        <v>124924.51496461649</v>
      </c>
      <c r="S15" s="36">
        <v>93903.733082665465</v>
      </c>
      <c r="T15" s="36">
        <v>218828.24804728196</v>
      </c>
      <c r="U15" s="175">
        <v>905214</v>
      </c>
      <c r="V15" s="201" t="s">
        <v>44</v>
      </c>
      <c r="W15" s="43">
        <v>13.800550473657774</v>
      </c>
      <c r="X15" s="275">
        <v>10.373650107340968</v>
      </c>
      <c r="Y15" s="111">
        <v>24.174200580998743</v>
      </c>
    </row>
    <row r="16" spans="1:25" x14ac:dyDescent="0.3">
      <c r="A16" s="35" t="s">
        <v>45</v>
      </c>
      <c r="B16" s="36">
        <v>254444.6563472925</v>
      </c>
      <c r="C16" s="36">
        <v>259638.89218642918</v>
      </c>
      <c r="D16" s="37">
        <v>3.7062679102753471</v>
      </c>
      <c r="E16" s="37">
        <v>2.0414010314474922</v>
      </c>
      <c r="F16" s="36"/>
      <c r="G16" s="36">
        <v>186240.39672628356</v>
      </c>
      <c r="H16" s="36">
        <v>188480.73805692935</v>
      </c>
      <c r="I16" s="37">
        <v>3.4277950397724752</v>
      </c>
      <c r="J16" s="37">
        <v>1.2029298530427752</v>
      </c>
      <c r="L16" s="36">
        <v>15603.626363891972</v>
      </c>
      <c r="M16" s="36">
        <v>15570.064645923068</v>
      </c>
      <c r="N16" s="37">
        <v>1.5526590193381602</v>
      </c>
      <c r="O16" s="37">
        <v>-0.21508921827664551</v>
      </c>
      <c r="Q16" s="35" t="s">
        <v>45</v>
      </c>
      <c r="R16" s="36">
        <v>259638.89218642918</v>
      </c>
      <c r="S16" s="36">
        <v>172910.67341100628</v>
      </c>
      <c r="T16" s="36">
        <v>432549.56559743546</v>
      </c>
      <c r="U16" s="175">
        <v>1312499</v>
      </c>
      <c r="V16" s="201" t="s">
        <v>45</v>
      </c>
      <c r="W16" s="43">
        <v>19.782025905271482</v>
      </c>
      <c r="X16" s="275">
        <v>13.174156583053112</v>
      </c>
      <c r="Y16" s="111">
        <v>32.9561824883246</v>
      </c>
    </row>
    <row r="17" spans="1:25" x14ac:dyDescent="0.3">
      <c r="A17" s="35" t="s">
        <v>46</v>
      </c>
      <c r="B17" s="36">
        <v>369795.26230123546</v>
      </c>
      <c r="C17" s="36">
        <v>378575.17878799897</v>
      </c>
      <c r="D17" s="37">
        <v>5.4040480027978273</v>
      </c>
      <c r="E17" s="37">
        <v>2.3742641893587688</v>
      </c>
      <c r="F17" s="36"/>
      <c r="G17" s="36">
        <v>259323.75779556969</v>
      </c>
      <c r="H17" s="36">
        <v>264145.54805083998</v>
      </c>
      <c r="I17" s="37">
        <v>4.803869131248681</v>
      </c>
      <c r="J17" s="37">
        <v>1.8593708097780279</v>
      </c>
      <c r="K17" s="36"/>
      <c r="L17" s="36">
        <v>83291.856860298445</v>
      </c>
      <c r="M17" s="36">
        <v>92252.524986414603</v>
      </c>
      <c r="N17" s="37">
        <v>9.1994939156775644</v>
      </c>
      <c r="O17" s="37">
        <v>10.758156275883579</v>
      </c>
      <c r="Q17" s="35" t="s">
        <v>46</v>
      </c>
      <c r="R17" s="36">
        <v>378575.17878799897</v>
      </c>
      <c r="S17" s="36">
        <v>171893.02306442539</v>
      </c>
      <c r="T17" s="36">
        <v>550468.2018524243</v>
      </c>
      <c r="U17" s="175">
        <v>2959296</v>
      </c>
      <c r="V17" s="201" t="s">
        <v>46</v>
      </c>
      <c r="W17" s="43">
        <v>12.792744584793105</v>
      </c>
      <c r="X17" s="275">
        <v>5.8085782248354132</v>
      </c>
      <c r="Y17" s="111">
        <v>18.601322809628517</v>
      </c>
    </row>
    <row r="18" spans="1:25" x14ac:dyDescent="0.3">
      <c r="A18" s="35" t="s">
        <v>47</v>
      </c>
      <c r="B18" s="36">
        <v>174670.9998915855</v>
      </c>
      <c r="C18" s="36">
        <v>178692.41158865474</v>
      </c>
      <c r="D18" s="37">
        <v>2.5507809916443707</v>
      </c>
      <c r="E18" s="37">
        <v>2.3022778249195568</v>
      </c>
      <c r="F18" s="36"/>
      <c r="G18" s="36">
        <v>120168.92245493594</v>
      </c>
      <c r="H18" s="36">
        <v>123000.25115742846</v>
      </c>
      <c r="I18" s="37">
        <v>2.2369376051618315</v>
      </c>
      <c r="J18" s="37">
        <v>2.3561239001325731</v>
      </c>
      <c r="K18" s="36"/>
      <c r="L18" s="36">
        <v>49749.505534849857</v>
      </c>
      <c r="M18" s="36">
        <v>53740.702101747949</v>
      </c>
      <c r="N18" s="37">
        <v>5.3590648286545628</v>
      </c>
      <c r="O18" s="37">
        <v>8.0225853985669033</v>
      </c>
      <c r="Q18" s="35" t="s">
        <v>47</v>
      </c>
      <c r="R18" s="36">
        <v>178692.41158865474</v>
      </c>
      <c r="S18" s="36">
        <v>69259.549055680516</v>
      </c>
      <c r="T18" s="36">
        <v>247951.96064433525</v>
      </c>
      <c r="U18" s="175">
        <v>1619261</v>
      </c>
      <c r="V18" s="201" t="s">
        <v>47</v>
      </c>
      <c r="W18" s="43">
        <v>11.035429840442939</v>
      </c>
      <c r="X18" s="275">
        <v>4.2772319629559723</v>
      </c>
      <c r="Y18" s="111">
        <v>15.31266180339891</v>
      </c>
    </row>
    <row r="19" spans="1:25" x14ac:dyDescent="0.3">
      <c r="A19" s="35" t="s">
        <v>48</v>
      </c>
      <c r="B19" s="36">
        <v>93365.577759526466</v>
      </c>
      <c r="C19" s="36">
        <v>95098.421074208309</v>
      </c>
      <c r="D19" s="37">
        <v>1.3575016569247766</v>
      </c>
      <c r="E19" s="37">
        <v>1.8559766417822345</v>
      </c>
      <c r="F19" s="36"/>
      <c r="G19" s="36">
        <v>38620.58034521115</v>
      </c>
      <c r="H19" s="36">
        <v>39184.709968333453</v>
      </c>
      <c r="I19" s="37">
        <v>0.71263066904909345</v>
      </c>
      <c r="J19" s="37">
        <v>1.4606969084353807</v>
      </c>
      <c r="L19" s="36">
        <v>10648.324632001195</v>
      </c>
      <c r="M19" s="36">
        <v>9627.6610336075391</v>
      </c>
      <c r="N19" s="37">
        <v>0.96007788528196458</v>
      </c>
      <c r="O19" s="37">
        <v>-9.5852036227959729</v>
      </c>
      <c r="Q19" s="35" t="s">
        <v>48</v>
      </c>
      <c r="R19" s="36">
        <v>95098.421074208309</v>
      </c>
      <c r="S19" s="36">
        <v>29557.048934725914</v>
      </c>
      <c r="T19" s="36">
        <v>124655.47000893422</v>
      </c>
      <c r="U19" s="175">
        <v>534704</v>
      </c>
      <c r="V19" s="201" t="s">
        <v>48</v>
      </c>
      <c r="W19" s="43">
        <v>17.785245869529369</v>
      </c>
      <c r="X19" s="275">
        <v>5.5277403824781395</v>
      </c>
      <c r="Y19" s="111">
        <v>23.312986252007509</v>
      </c>
    </row>
    <row r="20" spans="1:25" x14ac:dyDescent="0.3">
      <c r="A20" s="35" t="s">
        <v>49</v>
      </c>
      <c r="B20" s="36">
        <v>440945.09695394465</v>
      </c>
      <c r="C20" s="36">
        <v>451987.79944295972</v>
      </c>
      <c r="D20" s="37">
        <v>6.4519913130293736</v>
      </c>
      <c r="E20" s="37">
        <v>2.504325950168905</v>
      </c>
      <c r="F20" s="36"/>
      <c r="G20" s="36">
        <v>206174.30764520908</v>
      </c>
      <c r="H20" s="36">
        <v>210128.52982545731</v>
      </c>
      <c r="I20" s="37">
        <v>3.8214914673818297</v>
      </c>
      <c r="J20" s="37">
        <v>1.9179024900875419</v>
      </c>
      <c r="L20" s="36">
        <v>114843.384978013</v>
      </c>
      <c r="M20" s="36">
        <v>125823.72820577129</v>
      </c>
      <c r="N20" s="37">
        <v>12.547240547045401</v>
      </c>
      <c r="O20" s="37">
        <v>9.5611455808799946</v>
      </c>
      <c r="Q20" s="35" t="s">
        <v>49</v>
      </c>
      <c r="R20" s="36">
        <v>451987.79944295972</v>
      </c>
      <c r="S20" s="36">
        <v>84304.801619686026</v>
      </c>
      <c r="T20" s="36">
        <v>536292.60106264579</v>
      </c>
      <c r="U20" s="175">
        <v>3491550</v>
      </c>
      <c r="V20" s="201" t="s">
        <v>49</v>
      </c>
      <c r="W20" s="43">
        <v>12.945190515471916</v>
      </c>
      <c r="X20" s="275">
        <v>2.4145380023108944</v>
      </c>
      <c r="Y20" s="111">
        <v>15.359728517782811</v>
      </c>
    </row>
    <row r="21" spans="1:25" x14ac:dyDescent="0.3">
      <c r="A21" s="35" t="s">
        <v>50</v>
      </c>
      <c r="B21" s="36">
        <v>692859.75696673966</v>
      </c>
      <c r="C21" s="36">
        <v>707761.04097216355</v>
      </c>
      <c r="D21" s="37">
        <v>10.103078210696941</v>
      </c>
      <c r="E21" s="37">
        <v>2.1506926698499598</v>
      </c>
      <c r="F21" s="36"/>
      <c r="G21" s="36">
        <v>264504.48813455465</v>
      </c>
      <c r="H21" s="36">
        <v>266389.62073174503</v>
      </c>
      <c r="I21" s="37">
        <v>4.8446808411549309</v>
      </c>
      <c r="J21" s="37">
        <v>0.71270344427252041</v>
      </c>
      <c r="K21" s="36"/>
      <c r="L21" s="36">
        <v>123087.16860427908</v>
      </c>
      <c r="M21" s="36">
        <v>130437.62417146789</v>
      </c>
      <c r="N21" s="37">
        <v>13.007341859938961</v>
      </c>
      <c r="O21" s="37">
        <v>5.9717480307149344</v>
      </c>
      <c r="Q21" s="35" t="s">
        <v>50</v>
      </c>
      <c r="R21" s="36">
        <v>707761.04097216355</v>
      </c>
      <c r="S21" s="36">
        <v>135951.99656027713</v>
      </c>
      <c r="T21" s="36">
        <v>843713.03753244062</v>
      </c>
      <c r="U21" s="175">
        <v>4735000</v>
      </c>
      <c r="V21" s="201" t="s">
        <v>50</v>
      </c>
      <c r="W21" s="43">
        <v>14.947434867416337</v>
      </c>
      <c r="X21" s="275">
        <v>2.8712142884958212</v>
      </c>
      <c r="Y21" s="111">
        <v>17.818649155912155</v>
      </c>
    </row>
    <row r="22" spans="1:25" x14ac:dyDescent="0.3">
      <c r="A22" s="35" t="s">
        <v>51</v>
      </c>
      <c r="B22" s="36">
        <v>237134.55833915982</v>
      </c>
      <c r="C22" s="36">
        <v>241871.84052560662</v>
      </c>
      <c r="D22" s="37">
        <v>3.4526485357810635</v>
      </c>
      <c r="E22" s="37">
        <v>1.9977190248548027</v>
      </c>
      <c r="F22" s="36"/>
      <c r="G22" s="36">
        <v>50240.190826806655</v>
      </c>
      <c r="H22" s="36">
        <v>50817.482871145745</v>
      </c>
      <c r="I22" s="37">
        <v>0.92418948225267783</v>
      </c>
      <c r="J22" s="37">
        <v>1.1490641950966989</v>
      </c>
      <c r="L22" s="36">
        <v>21279.868820504162</v>
      </c>
      <c r="M22" s="36">
        <v>21774.927747962207</v>
      </c>
      <c r="N22" s="37">
        <v>2.1714128189032915</v>
      </c>
      <c r="O22" s="37">
        <v>2.3264190753893672</v>
      </c>
      <c r="Q22" s="35" t="s">
        <v>51</v>
      </c>
      <c r="R22" s="36">
        <v>241871.84052560662</v>
      </c>
      <c r="S22" s="36">
        <v>29042.555123183538</v>
      </c>
      <c r="T22" s="36">
        <v>270914.39564879017</v>
      </c>
      <c r="U22" s="175">
        <v>926109</v>
      </c>
      <c r="V22" s="201" t="s">
        <v>51</v>
      </c>
      <c r="W22" s="43">
        <v>26.116994924529035</v>
      </c>
      <c r="X22" s="275">
        <v>3.1359759081472633</v>
      </c>
      <c r="Y22" s="111">
        <v>29.252970832676301</v>
      </c>
    </row>
    <row r="23" spans="1:25" x14ac:dyDescent="0.3">
      <c r="A23" s="35" t="s">
        <v>52</v>
      </c>
      <c r="B23" s="36">
        <v>323366.05502821598</v>
      </c>
      <c r="C23" s="36">
        <v>331407.1461967447</v>
      </c>
      <c r="D23" s="37">
        <v>4.7307383760633899</v>
      </c>
      <c r="E23" s="37">
        <v>2.4866837577701517</v>
      </c>
      <c r="F23" s="36"/>
      <c r="G23" s="36">
        <v>131650.82846564945</v>
      </c>
      <c r="H23" s="36">
        <v>132866.49136808663</v>
      </c>
      <c r="I23" s="37">
        <v>2.4163694643743252</v>
      </c>
      <c r="J23" s="37">
        <v>0.92339935616460878</v>
      </c>
      <c r="L23" s="36">
        <v>53422.705058592692</v>
      </c>
      <c r="M23" s="36">
        <v>63771.044113746815</v>
      </c>
      <c r="N23" s="37">
        <v>6.3592983759221005</v>
      </c>
      <c r="O23" s="37">
        <v>19.370675902323413</v>
      </c>
      <c r="Q23" s="35" t="s">
        <v>52</v>
      </c>
      <c r="R23" s="36">
        <v>331407.1461967447</v>
      </c>
      <c r="S23" s="36">
        <v>69095.447254339815</v>
      </c>
      <c r="T23" s="36">
        <v>400502.59345108451</v>
      </c>
      <c r="U23" s="175">
        <v>2230000</v>
      </c>
      <c r="V23" s="201" t="s">
        <v>52</v>
      </c>
      <c r="W23" s="43">
        <v>14.861307004338329</v>
      </c>
      <c r="X23" s="275">
        <v>3.098450549521965</v>
      </c>
      <c r="Y23" s="111">
        <v>17.959757553860292</v>
      </c>
    </row>
    <row r="24" spans="1:25" x14ac:dyDescent="0.3">
      <c r="A24" s="35" t="s">
        <v>53</v>
      </c>
      <c r="B24" s="36">
        <v>771414.20085740648</v>
      </c>
      <c r="C24" s="36">
        <v>788601.44198549213</v>
      </c>
      <c r="D24" s="37">
        <v>11.25705087483216</v>
      </c>
      <c r="E24" s="37">
        <v>2.2280172064479018</v>
      </c>
      <c r="F24" s="36"/>
      <c r="G24" s="36">
        <v>217957.10438466814</v>
      </c>
      <c r="H24" s="36">
        <v>220699.59661197921</v>
      </c>
      <c r="I24" s="37">
        <v>4.013741618084226</v>
      </c>
      <c r="J24" s="37">
        <v>1.2582715461620921</v>
      </c>
      <c r="L24" s="36">
        <v>94205.9342408136</v>
      </c>
      <c r="M24" s="36">
        <v>110339.10949102361</v>
      </c>
      <c r="N24" s="37">
        <v>11.003102262766616</v>
      </c>
      <c r="O24" s="37">
        <v>17.125434167416287</v>
      </c>
      <c r="Q24" s="35" t="s">
        <v>53</v>
      </c>
      <c r="R24" s="36">
        <v>788601.44198549213</v>
      </c>
      <c r="S24" s="36">
        <v>110360.4871209556</v>
      </c>
      <c r="T24" s="36">
        <v>898961.92910644773</v>
      </c>
      <c r="U24" s="175">
        <v>4588193</v>
      </c>
      <c r="V24" s="201" t="s">
        <v>53</v>
      </c>
      <c r="W24" s="43">
        <v>17.187625759977667</v>
      </c>
      <c r="X24" s="275">
        <v>2.4053148400896736</v>
      </c>
      <c r="Y24" s="111">
        <v>19.59294060006734</v>
      </c>
    </row>
    <row r="25" spans="1:25" x14ac:dyDescent="0.3">
      <c r="A25" s="35" t="s">
        <v>54</v>
      </c>
      <c r="B25" s="36">
        <v>290381.87375366333</v>
      </c>
      <c r="C25" s="36">
        <v>296666.13959154626</v>
      </c>
      <c r="D25" s="37">
        <v>4.2348208466546708</v>
      </c>
      <c r="E25" s="37">
        <v>2.1641384693364216</v>
      </c>
      <c r="F25" s="36"/>
      <c r="G25" s="36">
        <v>193648.71742206434</v>
      </c>
      <c r="H25" s="36">
        <v>195703.9781408275</v>
      </c>
      <c r="I25" s="37">
        <v>3.559160116044584</v>
      </c>
      <c r="J25" s="37">
        <v>1.0613345371576344</v>
      </c>
      <c r="L25" s="36">
        <v>35789.395418566412</v>
      </c>
      <c r="M25" s="36">
        <v>37321.863169557699</v>
      </c>
      <c r="N25" s="37">
        <v>3.7217653739088257</v>
      </c>
      <c r="O25" s="37">
        <v>4.2819045504084983</v>
      </c>
      <c r="Q25" s="35" t="s">
        <v>54</v>
      </c>
      <c r="R25" s="36">
        <v>296666.13959154626</v>
      </c>
      <c r="S25" s="36">
        <v>158382.1149712698</v>
      </c>
      <c r="T25" s="36">
        <v>455048.25456281606</v>
      </c>
      <c r="U25" s="175">
        <v>1875693</v>
      </c>
      <c r="V25" s="201" t="s">
        <v>54</v>
      </c>
      <c r="W25" s="43">
        <v>15.816348389184492</v>
      </c>
      <c r="X25" s="275">
        <v>8.4439252570260592</v>
      </c>
      <c r="Y25" s="111">
        <v>24.26027364621055</v>
      </c>
    </row>
    <row r="26" spans="1:25" x14ac:dyDescent="0.3">
      <c r="A26" s="35"/>
      <c r="C26" s="36"/>
      <c r="D26" s="37"/>
      <c r="E26" s="37"/>
      <c r="F26" s="36"/>
      <c r="G26" s="36"/>
      <c r="H26" s="36"/>
      <c r="I26" s="37"/>
      <c r="J26" s="37"/>
      <c r="L26" s="36"/>
      <c r="M26" s="36"/>
      <c r="N26" s="37"/>
      <c r="O26" s="37"/>
      <c r="Q26" s="35"/>
      <c r="R26" s="36"/>
      <c r="S26" s="36"/>
      <c r="T26" s="36"/>
      <c r="U26" s="53"/>
      <c r="V26" s="201"/>
      <c r="W26" s="43"/>
      <c r="X26" s="275"/>
      <c r="Y26" s="111"/>
    </row>
    <row r="27" spans="1:25" x14ac:dyDescent="0.3">
      <c r="A27" s="38" t="s">
        <v>55</v>
      </c>
      <c r="B27" s="39">
        <v>6857106.9135000007</v>
      </c>
      <c r="C27" s="39">
        <v>7005400</v>
      </c>
      <c r="D27" s="40">
        <v>100</v>
      </c>
      <c r="E27" s="40">
        <v>2.1626188474332508</v>
      </c>
      <c r="F27" s="39"/>
      <c r="G27" s="39">
        <v>5430310.085</v>
      </c>
      <c r="H27" s="39">
        <v>5498600</v>
      </c>
      <c r="I27" s="40">
        <v>100</v>
      </c>
      <c r="J27" s="40">
        <v>1.2575693456002739</v>
      </c>
      <c r="K27" s="33"/>
      <c r="L27" s="39">
        <v>927199.99999999988</v>
      </c>
      <c r="M27" s="39">
        <v>1002799.9999999999</v>
      </c>
      <c r="N27" s="40">
        <v>100</v>
      </c>
      <c r="O27" s="40">
        <v>8.1535806729939537</v>
      </c>
      <c r="Q27" s="38" t="s">
        <v>55</v>
      </c>
      <c r="R27" s="39">
        <v>7005400</v>
      </c>
      <c r="S27" s="42">
        <v>4495800</v>
      </c>
      <c r="T27" s="36">
        <v>11501200</v>
      </c>
      <c r="U27" s="177">
        <v>57315825</v>
      </c>
      <c r="V27" s="202" t="s">
        <v>55</v>
      </c>
      <c r="W27" s="43">
        <v>12.222453397469197</v>
      </c>
      <c r="X27" s="275">
        <v>7.843906983804211</v>
      </c>
      <c r="Y27" s="113">
        <v>20.066360381273409</v>
      </c>
    </row>
    <row r="28" spans="1:25" x14ac:dyDescent="0.3">
      <c r="T28" s="1" t="s">
        <v>61</v>
      </c>
    </row>
    <row r="29" spans="1:25" x14ac:dyDescent="0.3">
      <c r="A29" s="1" t="s">
        <v>56</v>
      </c>
    </row>
    <row r="30" spans="1:25" x14ac:dyDescent="0.3">
      <c r="A30" s="35" t="s">
        <v>57</v>
      </c>
      <c r="I30" s="50"/>
    </row>
    <row r="31" spans="1:25" x14ac:dyDescent="0.3">
      <c r="A31" s="46"/>
      <c r="B31" s="46"/>
      <c r="C31" s="46"/>
      <c r="D31" s="46"/>
      <c r="E31" s="46"/>
      <c r="F31" s="46"/>
      <c r="G31" s="46"/>
      <c r="H31" s="46"/>
      <c r="I31" s="46"/>
      <c r="J31" s="46"/>
      <c r="K31" s="46"/>
      <c r="L31" s="46"/>
      <c r="M31" s="46"/>
      <c r="N31" s="46"/>
      <c r="O31" s="46"/>
    </row>
    <row r="32" spans="1:25" x14ac:dyDescent="0.3">
      <c r="A32" s="46"/>
      <c r="B32" s="46"/>
      <c r="C32" s="46"/>
      <c r="D32" s="46"/>
      <c r="E32" s="46"/>
      <c r="F32" s="46"/>
      <c r="G32" s="46"/>
      <c r="H32" s="46"/>
      <c r="I32" s="46"/>
      <c r="J32" s="46"/>
      <c r="K32" s="46"/>
      <c r="L32" s="46"/>
      <c r="M32" s="46"/>
      <c r="N32" s="46"/>
      <c r="O32" s="46"/>
      <c r="U32" s="201"/>
      <c r="W32" s="43"/>
    </row>
    <row r="33" spans="1:23" x14ac:dyDescent="0.3">
      <c r="A33" s="46"/>
      <c r="B33" s="46"/>
      <c r="C33" s="46"/>
      <c r="D33" s="46"/>
      <c r="E33" s="46"/>
      <c r="F33" s="46"/>
      <c r="G33" s="46"/>
      <c r="H33" s="46"/>
      <c r="I33" s="46"/>
      <c r="J33" s="46"/>
      <c r="K33" s="46"/>
      <c r="L33" s="46"/>
      <c r="M33" s="46"/>
      <c r="N33" s="46"/>
      <c r="O33" s="46"/>
      <c r="U33" s="201"/>
      <c r="W33" s="43"/>
    </row>
    <row r="34" spans="1:23" x14ac:dyDescent="0.3">
      <c r="A34" s="46"/>
      <c r="B34" s="46"/>
      <c r="C34" s="46"/>
      <c r="D34" s="46"/>
      <c r="E34" s="46"/>
      <c r="F34" s="46"/>
      <c r="G34" s="46"/>
      <c r="H34" s="46"/>
      <c r="I34" s="46"/>
      <c r="J34" s="46"/>
      <c r="K34" s="46"/>
      <c r="L34" s="46"/>
      <c r="M34" s="46"/>
      <c r="N34" s="46"/>
      <c r="O34" s="46"/>
      <c r="U34" s="201"/>
      <c r="W34" s="43"/>
    </row>
    <row r="35" spans="1:23" x14ac:dyDescent="0.3">
      <c r="A35" s="46"/>
      <c r="B35" s="46"/>
      <c r="C35" s="46"/>
      <c r="D35" s="46"/>
      <c r="E35" s="46"/>
      <c r="F35" s="46"/>
      <c r="G35" s="46"/>
      <c r="H35" s="46"/>
      <c r="I35" s="46"/>
      <c r="J35" s="46"/>
      <c r="K35" s="46"/>
      <c r="L35" s="46"/>
      <c r="M35" s="46"/>
      <c r="N35" s="46"/>
      <c r="O35" s="46"/>
      <c r="U35" s="201"/>
      <c r="W35" s="43"/>
    </row>
    <row r="36" spans="1:23" x14ac:dyDescent="0.3">
      <c r="A36" s="46"/>
      <c r="B36" s="46"/>
      <c r="C36" s="46"/>
      <c r="D36" s="46"/>
      <c r="E36" s="46"/>
      <c r="F36" s="46"/>
      <c r="G36" s="46"/>
      <c r="H36" s="46"/>
      <c r="I36" s="46"/>
      <c r="J36" s="46"/>
      <c r="K36" s="46"/>
      <c r="L36" s="46"/>
      <c r="M36" s="46"/>
      <c r="N36" s="46"/>
      <c r="O36" s="46"/>
      <c r="U36" s="201"/>
      <c r="W36" s="43"/>
    </row>
    <row r="37" spans="1:23" x14ac:dyDescent="0.3">
      <c r="A37" s="46"/>
      <c r="B37" s="46"/>
      <c r="C37" s="46"/>
      <c r="D37" s="46"/>
      <c r="E37" s="46"/>
      <c r="F37" s="46"/>
      <c r="G37" s="46"/>
      <c r="H37" s="46"/>
      <c r="I37" s="46"/>
      <c r="J37" s="46"/>
      <c r="K37" s="46"/>
      <c r="L37" s="46"/>
      <c r="M37" s="46"/>
      <c r="N37" s="46"/>
      <c r="O37" s="46"/>
      <c r="U37" s="201"/>
      <c r="W37" s="43"/>
    </row>
    <row r="38" spans="1:23" x14ac:dyDescent="0.3">
      <c r="U38" s="201"/>
      <c r="W38" s="43"/>
    </row>
    <row r="39" spans="1:23" x14ac:dyDescent="0.3">
      <c r="U39" s="201"/>
      <c r="W39" s="43"/>
    </row>
    <row r="40" spans="1:23" x14ac:dyDescent="0.3">
      <c r="U40" s="201"/>
      <c r="W40" s="43"/>
    </row>
    <row r="41" spans="1:23" x14ac:dyDescent="0.3">
      <c r="U41" s="201"/>
      <c r="W41" s="43"/>
    </row>
    <row r="42" spans="1:23" x14ac:dyDescent="0.3">
      <c r="U42" s="201"/>
      <c r="W42" s="43"/>
    </row>
    <row r="43" spans="1:23" x14ac:dyDescent="0.3">
      <c r="U43" s="201"/>
      <c r="W43" s="43"/>
    </row>
    <row r="44" spans="1:23" x14ac:dyDescent="0.3">
      <c r="U44" s="201"/>
      <c r="W44" s="43"/>
    </row>
    <row r="45" spans="1:23" x14ac:dyDescent="0.3">
      <c r="U45" s="201"/>
      <c r="W45" s="43"/>
    </row>
    <row r="46" spans="1:23" x14ac:dyDescent="0.3">
      <c r="U46" s="201"/>
      <c r="W46" s="43"/>
    </row>
    <row r="47" spans="1:23" x14ac:dyDescent="0.3">
      <c r="U47" s="201"/>
      <c r="W47" s="43"/>
    </row>
    <row r="48" spans="1:23" x14ac:dyDescent="0.3">
      <c r="U48" s="201"/>
      <c r="W48" s="43"/>
    </row>
    <row r="49" spans="21:23" x14ac:dyDescent="0.3">
      <c r="U49" s="201"/>
      <c r="W49" s="43"/>
    </row>
    <row r="50" spans="21:23" x14ac:dyDescent="0.3">
      <c r="U50" s="201"/>
      <c r="W50" s="43"/>
    </row>
    <row r="51" spans="21:23" x14ac:dyDescent="0.3">
      <c r="U51" s="201"/>
      <c r="W51" s="43"/>
    </row>
    <row r="52" spans="21:23" x14ac:dyDescent="0.3">
      <c r="U52" s="201"/>
      <c r="W52" s="43"/>
    </row>
    <row r="53" spans="21:23" x14ac:dyDescent="0.3">
      <c r="U53" s="202"/>
      <c r="W53" s="44"/>
    </row>
  </sheetData>
  <mergeCells count="3">
    <mergeCell ref="B3:E3"/>
    <mergeCell ref="G3:J3"/>
    <mergeCell ref="L3:O3"/>
  </mergeCells>
  <pageMargins left="0.7" right="0.7" top="0.75" bottom="0.75" header="0.3" footer="0.3"/>
  <pageSetup paperSize="9" scale="8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D2908-2CDF-4AB7-A649-CE22E08B22D3}">
  <sheetPr>
    <pageSetUpPr fitToPage="1"/>
  </sheetPr>
  <dimension ref="A1:O37"/>
  <sheetViews>
    <sheetView zoomScale="80" zoomScaleNormal="80" workbookViewId="0">
      <selection activeCell="A2" sqref="A2"/>
    </sheetView>
  </sheetViews>
  <sheetFormatPr defaultColWidth="8.77734375" defaultRowHeight="13.8" x14ac:dyDescent="0.3"/>
  <cols>
    <col min="1" max="1" width="16.6640625" style="1" customWidth="1"/>
    <col min="2" max="2" width="10.5546875" style="1" customWidth="1"/>
    <col min="3" max="3" width="10" style="1" customWidth="1"/>
    <col min="4" max="4" width="7.33203125" style="1" customWidth="1"/>
    <col min="5" max="5" width="7.21875" style="1" bestFit="1" customWidth="1"/>
    <col min="6" max="6" width="1.21875" style="1" customWidth="1"/>
    <col min="7" max="7" width="9.77734375" style="1" customWidth="1"/>
    <col min="8" max="8" width="9.6640625" style="1" customWidth="1"/>
    <col min="9" max="9" width="6.44140625" style="1" customWidth="1"/>
    <col min="10" max="10" width="7.21875" style="1" bestFit="1" customWidth="1"/>
    <col min="11" max="11" width="1.6640625" style="1" customWidth="1"/>
    <col min="12" max="12" width="7.6640625" style="1" customWidth="1"/>
    <col min="13" max="13" width="7.77734375" style="1" customWidth="1"/>
    <col min="14" max="14" width="7" style="1" customWidth="1"/>
    <col min="15" max="15" width="5.77734375" style="1" customWidth="1"/>
    <col min="16" max="16384" width="8.77734375" style="1"/>
  </cols>
  <sheetData>
    <row r="1" spans="1:15" x14ac:dyDescent="0.3">
      <c r="A1" s="114" t="s">
        <v>65</v>
      </c>
      <c r="G1" s="31"/>
    </row>
    <row r="2" spans="1:15" x14ac:dyDescent="0.3">
      <c r="A2" s="32"/>
      <c r="B2" s="32"/>
      <c r="C2" s="32"/>
      <c r="D2" s="32"/>
      <c r="E2" s="32"/>
      <c r="F2" s="32"/>
      <c r="G2" s="32"/>
      <c r="H2" s="33"/>
      <c r="I2" s="33"/>
      <c r="J2" s="33"/>
      <c r="K2" s="33"/>
      <c r="L2" s="33"/>
      <c r="M2" s="33"/>
      <c r="N2" s="33"/>
      <c r="O2" s="33"/>
    </row>
    <row r="3" spans="1:15" x14ac:dyDescent="0.3">
      <c r="B3" s="161" t="s">
        <v>30</v>
      </c>
      <c r="C3" s="161"/>
      <c r="D3" s="161"/>
      <c r="E3" s="161"/>
      <c r="F3" s="34"/>
      <c r="G3" s="161" t="s">
        <v>31</v>
      </c>
      <c r="H3" s="161"/>
      <c r="I3" s="161"/>
      <c r="J3" s="161"/>
      <c r="K3" s="30"/>
      <c r="L3" s="161" t="s">
        <v>32</v>
      </c>
      <c r="M3" s="161"/>
      <c r="N3" s="161"/>
      <c r="O3" s="161"/>
    </row>
    <row r="4" spans="1:15" x14ac:dyDescent="0.3">
      <c r="A4" s="32"/>
      <c r="B4" s="157">
        <v>2018</v>
      </c>
      <c r="C4" s="157">
        <v>2019</v>
      </c>
      <c r="D4" s="157" t="s">
        <v>33</v>
      </c>
      <c r="E4" s="157" t="s">
        <v>34</v>
      </c>
      <c r="F4" s="157"/>
      <c r="G4" s="157">
        <v>2018</v>
      </c>
      <c r="H4" s="157">
        <v>2019</v>
      </c>
      <c r="I4" s="157" t="s">
        <v>33</v>
      </c>
      <c r="J4" s="157" t="s">
        <v>34</v>
      </c>
      <c r="K4" s="33"/>
      <c r="L4" s="157">
        <v>2018</v>
      </c>
      <c r="M4" s="157">
        <v>2019</v>
      </c>
      <c r="N4" s="157" t="s">
        <v>33</v>
      </c>
      <c r="O4" s="157" t="s">
        <v>34</v>
      </c>
    </row>
    <row r="6" spans="1:15" x14ac:dyDescent="0.3">
      <c r="A6" s="35" t="s">
        <v>35</v>
      </c>
      <c r="B6" s="36">
        <v>401424.07848953706</v>
      </c>
      <c r="C6" s="36">
        <v>410193.52511405543</v>
      </c>
      <c r="D6" s="37">
        <v>5.8553904861115056</v>
      </c>
      <c r="E6" s="37">
        <v>2.1845841080374839</v>
      </c>
      <c r="F6" s="36"/>
      <c r="G6" s="36">
        <v>411792.96584475494</v>
      </c>
      <c r="H6" s="36">
        <v>413699.33269815036</v>
      </c>
      <c r="I6" s="37">
        <v>7.5237211780844282</v>
      </c>
      <c r="J6" s="37">
        <v>0.46294303485360899</v>
      </c>
      <c r="L6" s="36">
        <v>35859.4183851052</v>
      </c>
      <c r="M6" s="36">
        <v>37894.042801557065</v>
      </c>
      <c r="N6" s="37">
        <v>3.7788235741480927</v>
      </c>
      <c r="O6" s="37">
        <v>5.6738912901526106</v>
      </c>
    </row>
    <row r="7" spans="1:15" x14ac:dyDescent="0.3">
      <c r="A7" s="35" t="s">
        <v>36</v>
      </c>
      <c r="B7" s="36">
        <v>13472.295698861501</v>
      </c>
      <c r="C7" s="36">
        <v>13713.488671860734</v>
      </c>
      <c r="D7" s="37">
        <v>0.19575596927885253</v>
      </c>
      <c r="E7" s="37">
        <v>1.790288592163364</v>
      </c>
      <c r="F7" s="36"/>
      <c r="G7" s="36">
        <v>25177.589132398243</v>
      </c>
      <c r="H7" s="36">
        <v>25848.620054648003</v>
      </c>
      <c r="I7" s="37">
        <v>0.47009457052064163</v>
      </c>
      <c r="J7" s="37">
        <v>2.6651913283718045</v>
      </c>
      <c r="L7" s="36">
        <v>624.85704512622385</v>
      </c>
      <c r="M7" s="36">
        <v>603.1712984505574</v>
      </c>
      <c r="N7" s="37">
        <v>6.0148713447403017E-2</v>
      </c>
      <c r="O7" s="37">
        <v>-3.4705132709651849</v>
      </c>
    </row>
    <row r="8" spans="1:15" x14ac:dyDescent="0.3">
      <c r="A8" s="35" t="s">
        <v>37</v>
      </c>
      <c r="B8" s="36">
        <v>577203.63580418634</v>
      </c>
      <c r="C8" s="36">
        <v>588386.25014480541</v>
      </c>
      <c r="D8" s="37">
        <v>8.3990386008622693</v>
      </c>
      <c r="E8" s="37">
        <v>1.9373776682884056</v>
      </c>
      <c r="F8" s="36"/>
      <c r="G8" s="36">
        <v>765905.86237306148</v>
      </c>
      <c r="H8" s="36">
        <v>772192.24101684988</v>
      </c>
      <c r="I8" s="37">
        <v>14.043433619773213</v>
      </c>
      <c r="J8" s="37">
        <v>0.82077693259989815</v>
      </c>
      <c r="L8" s="36">
        <v>69007.37232393882</v>
      </c>
      <c r="M8" s="36">
        <v>69105.683360997937</v>
      </c>
      <c r="N8" s="37">
        <v>6.8912727723372509</v>
      </c>
      <c r="O8" s="37">
        <v>0.14246454219068028</v>
      </c>
    </row>
    <row r="9" spans="1:15" x14ac:dyDescent="0.3">
      <c r="A9" s="106" t="s">
        <v>38</v>
      </c>
      <c r="B9" s="107">
        <v>46877.999174740289</v>
      </c>
      <c r="C9" s="107">
        <v>48234.294849912287</v>
      </c>
      <c r="D9" s="108">
        <v>0.68853020312776259</v>
      </c>
      <c r="E9" s="108">
        <v>2.8932456569153686</v>
      </c>
      <c r="F9" s="107"/>
      <c r="G9" s="107">
        <v>69051.798658817541</v>
      </c>
      <c r="H9" s="107">
        <v>70147.422523850808</v>
      </c>
      <c r="I9" s="108">
        <v>1.2757324141390682</v>
      </c>
      <c r="J9" s="108">
        <v>1.5866695528768275</v>
      </c>
      <c r="K9" s="109"/>
      <c r="L9" s="107">
        <v>3777.6127812411896</v>
      </c>
      <c r="M9" s="107">
        <v>4398.1580006660006</v>
      </c>
      <c r="N9" s="108">
        <v>0.43858775435440778</v>
      </c>
      <c r="O9" s="108">
        <v>16.42691443935982</v>
      </c>
    </row>
    <row r="10" spans="1:15" x14ac:dyDescent="0.3">
      <c r="A10" s="106" t="s">
        <v>39</v>
      </c>
      <c r="B10" s="107">
        <v>137894.50535837872</v>
      </c>
      <c r="C10" s="107">
        <v>140701.75221430077</v>
      </c>
      <c r="D10" s="108">
        <v>2.0084756361421299</v>
      </c>
      <c r="E10" s="108">
        <v>2.035793122159717</v>
      </c>
      <c r="F10" s="107"/>
      <c r="G10" s="107">
        <v>623051.72606758052</v>
      </c>
      <c r="H10" s="107">
        <v>635892.27300856879</v>
      </c>
      <c r="I10" s="108">
        <v>11.564621412879076</v>
      </c>
      <c r="J10" s="108">
        <v>2.0609118639365676</v>
      </c>
      <c r="K10" s="110"/>
      <c r="L10" s="107">
        <v>7740.1176193553929</v>
      </c>
      <c r="M10" s="107">
        <v>8132.0200065424669</v>
      </c>
      <c r="N10" s="108">
        <v>0.81093139275453407</v>
      </c>
      <c r="O10" s="108">
        <v>5.0632613929155212</v>
      </c>
    </row>
    <row r="11" spans="1:15" x14ac:dyDescent="0.3">
      <c r="A11" s="106" t="s">
        <v>40</v>
      </c>
      <c r="B11" s="107">
        <v>678946.36850599037</v>
      </c>
      <c r="C11" s="107">
        <v>692909.04538059479</v>
      </c>
      <c r="D11" s="108">
        <v>9.8910703939902742</v>
      </c>
      <c r="E11" s="108">
        <v>2.0565213280879533</v>
      </c>
      <c r="F11" s="107"/>
      <c r="G11" s="107">
        <v>429012.25339007331</v>
      </c>
      <c r="H11" s="107">
        <v>434207.33114464296</v>
      </c>
      <c r="I11" s="108">
        <v>7.8966888143280647</v>
      </c>
      <c r="J11" s="108">
        <v>1.2109392478927958</v>
      </c>
      <c r="K11" s="110"/>
      <c r="L11" s="107">
        <v>84477.143915457258</v>
      </c>
      <c r="M11" s="107">
        <v>90376.929498906611</v>
      </c>
      <c r="N11" s="108">
        <v>9.0124580673022177</v>
      </c>
      <c r="O11" s="108">
        <v>6.9838838175610363</v>
      </c>
    </row>
    <row r="12" spans="1:15" x14ac:dyDescent="0.3">
      <c r="A12" s="106" t="s">
        <v>41</v>
      </c>
      <c r="B12" s="107">
        <v>150833.73995995065</v>
      </c>
      <c r="C12" s="107">
        <v>153766.35649673492</v>
      </c>
      <c r="D12" s="108">
        <v>2.1949689738877853</v>
      </c>
      <c r="E12" s="108">
        <v>1.9442709154881044</v>
      </c>
      <c r="F12" s="107"/>
      <c r="G12" s="107">
        <v>158117.14299375066</v>
      </c>
      <c r="H12" s="107">
        <v>159696.54250239648</v>
      </c>
      <c r="I12" s="108">
        <v>2.9043127796602133</v>
      </c>
      <c r="J12" s="108">
        <v>0.99887936168201463</v>
      </c>
      <c r="K12" s="110"/>
      <c r="L12" s="107">
        <v>6043.2901383293738</v>
      </c>
      <c r="M12" s="107">
        <v>6059.805216396725</v>
      </c>
      <c r="N12" s="108">
        <v>0.60428851380102966</v>
      </c>
      <c r="O12" s="108">
        <v>0.27327958263337848</v>
      </c>
    </row>
    <row r="13" spans="1:15" x14ac:dyDescent="0.3">
      <c r="A13" s="35" t="s">
        <v>42</v>
      </c>
      <c r="B13" s="36">
        <v>776487.63993923273</v>
      </c>
      <c r="C13" s="36">
        <v>792586.82945907337</v>
      </c>
      <c r="D13" s="37">
        <v>11.313941094856444</v>
      </c>
      <c r="E13" s="37">
        <v>2.0733349369348133</v>
      </c>
      <c r="F13" s="36"/>
      <c r="G13" s="36">
        <v>700143.16688190994</v>
      </c>
      <c r="H13" s="36">
        <v>701955.27476825472</v>
      </c>
      <c r="I13" s="37">
        <v>12.766072723388767</v>
      </c>
      <c r="J13" s="37">
        <v>0.25881962033780326</v>
      </c>
      <c r="L13" s="36">
        <v>93257.038413070317</v>
      </c>
      <c r="M13" s="36">
        <v>99546.410063299307</v>
      </c>
      <c r="N13" s="37">
        <v>9.9268458379835778</v>
      </c>
      <c r="O13" s="37">
        <v>6.7441254378795747</v>
      </c>
    </row>
    <row r="14" spans="1:15" x14ac:dyDescent="0.3">
      <c r="A14" s="35" t="s">
        <v>43</v>
      </c>
      <c r="B14" s="36">
        <v>303047.51760121324</v>
      </c>
      <c r="C14" s="36">
        <v>309683.63035224163</v>
      </c>
      <c r="D14" s="37">
        <v>4.4206416528997865</v>
      </c>
      <c r="E14" s="37">
        <v>2.1897928099054695</v>
      </c>
      <c r="F14" s="36"/>
      <c r="G14" s="36">
        <v>481145.76240365295</v>
      </c>
      <c r="H14" s="36">
        <v>493216.3251174519</v>
      </c>
      <c r="I14" s="37">
        <v>8.9698527828438497</v>
      </c>
      <c r="J14" s="37">
        <v>2.5087122566554996</v>
      </c>
      <c r="L14" s="36">
        <v>18187.148729639754</v>
      </c>
      <c r="M14" s="36">
        <v>19600.57278621259</v>
      </c>
      <c r="N14" s="37">
        <v>1.9545844421831464</v>
      </c>
      <c r="O14" s="37">
        <v>7.7715538459822824</v>
      </c>
    </row>
    <row r="15" spans="1:15" x14ac:dyDescent="0.3">
      <c r="A15" s="35" t="s">
        <v>44</v>
      </c>
      <c r="B15" s="36">
        <v>122541.09476913951</v>
      </c>
      <c r="C15" s="36">
        <v>124924.51496461649</v>
      </c>
      <c r="D15" s="37">
        <v>1.7832602701432678</v>
      </c>
      <c r="E15" s="37">
        <v>1.9449966559929948</v>
      </c>
      <c r="F15" s="36"/>
      <c r="G15" s="36">
        <v>98382.523053047218</v>
      </c>
      <c r="H15" s="36">
        <v>100327.69038241345</v>
      </c>
      <c r="I15" s="37">
        <v>1.8246042698580267</v>
      </c>
      <c r="J15" s="37">
        <v>1.9771472300191135</v>
      </c>
      <c r="L15" s="36">
        <v>6304.2301369259731</v>
      </c>
      <c r="M15" s="36">
        <v>6423.9572997479809</v>
      </c>
      <c r="N15" s="37">
        <v>0.64060204425089562</v>
      </c>
      <c r="O15" s="37">
        <v>1.8991559670502056</v>
      </c>
    </row>
    <row r="16" spans="1:15" x14ac:dyDescent="0.3">
      <c r="A16" s="35" t="s">
        <v>45</v>
      </c>
      <c r="B16" s="36">
        <v>254444.6563472925</v>
      </c>
      <c r="C16" s="36">
        <v>259638.89218642918</v>
      </c>
      <c r="D16" s="37">
        <v>3.7062679102753471</v>
      </c>
      <c r="E16" s="37">
        <v>2.0414010314474922</v>
      </c>
      <c r="F16" s="36"/>
      <c r="G16" s="36">
        <v>186240.39672628356</v>
      </c>
      <c r="H16" s="36">
        <v>188480.73805692935</v>
      </c>
      <c r="I16" s="37">
        <v>3.4277950397724752</v>
      </c>
      <c r="J16" s="37">
        <v>1.2029298530427752</v>
      </c>
      <c r="L16" s="36">
        <v>15603.626363891972</v>
      </c>
      <c r="M16" s="36">
        <v>15570.064645923068</v>
      </c>
      <c r="N16" s="37">
        <v>1.5526590193381602</v>
      </c>
      <c r="O16" s="37">
        <v>-0.21508921827664551</v>
      </c>
    </row>
    <row r="17" spans="1:15" x14ac:dyDescent="0.3">
      <c r="A17" s="35" t="s">
        <v>46</v>
      </c>
      <c r="B17" s="36">
        <v>369795.26230123546</v>
      </c>
      <c r="C17" s="36">
        <v>378575.17878799897</v>
      </c>
      <c r="D17" s="37">
        <v>5.4040480027978273</v>
      </c>
      <c r="E17" s="37">
        <v>2.3742641893587688</v>
      </c>
      <c r="F17" s="36"/>
      <c r="G17" s="36">
        <v>259323.75779556969</v>
      </c>
      <c r="H17" s="36">
        <v>264145.54805083998</v>
      </c>
      <c r="I17" s="37">
        <v>4.803869131248681</v>
      </c>
      <c r="J17" s="37">
        <v>1.8593708097780279</v>
      </c>
      <c r="K17" s="36"/>
      <c r="L17" s="36">
        <v>83291.856860298445</v>
      </c>
      <c r="M17" s="36">
        <v>92252.524986414603</v>
      </c>
      <c r="N17" s="37">
        <v>9.1994939156775644</v>
      </c>
      <c r="O17" s="37">
        <v>10.758156275883579</v>
      </c>
    </row>
    <row r="18" spans="1:15" x14ac:dyDescent="0.3">
      <c r="A18" s="35" t="s">
        <v>47</v>
      </c>
      <c r="B18" s="36">
        <v>174670.9998915855</v>
      </c>
      <c r="C18" s="36">
        <v>178692.41158865474</v>
      </c>
      <c r="D18" s="37">
        <v>2.5507809916443707</v>
      </c>
      <c r="E18" s="37">
        <v>2.3022778249195568</v>
      </c>
      <c r="F18" s="36"/>
      <c r="G18" s="36">
        <v>120168.92245493594</v>
      </c>
      <c r="H18" s="36">
        <v>123000.25115742846</v>
      </c>
      <c r="I18" s="37">
        <v>2.2369376051618315</v>
      </c>
      <c r="J18" s="37">
        <v>2.3561239001325731</v>
      </c>
      <c r="K18" s="36"/>
      <c r="L18" s="36">
        <v>49749.505534849857</v>
      </c>
      <c r="M18" s="36">
        <v>53740.702101747949</v>
      </c>
      <c r="N18" s="37">
        <v>5.3590648286545628</v>
      </c>
      <c r="O18" s="37">
        <v>8.0225853985669033</v>
      </c>
    </row>
    <row r="19" spans="1:15" x14ac:dyDescent="0.3">
      <c r="A19" s="35" t="s">
        <v>48</v>
      </c>
      <c r="B19" s="36">
        <v>93365.577759526466</v>
      </c>
      <c r="C19" s="36">
        <v>95098.421074208309</v>
      </c>
      <c r="D19" s="37">
        <v>1.3575016569247766</v>
      </c>
      <c r="E19" s="37">
        <v>1.8559766417822345</v>
      </c>
      <c r="F19" s="36"/>
      <c r="G19" s="36">
        <v>38620.58034521115</v>
      </c>
      <c r="H19" s="36">
        <v>39184.709968333453</v>
      </c>
      <c r="I19" s="37">
        <v>0.71263066904909345</v>
      </c>
      <c r="J19" s="37">
        <v>1.4606969084353807</v>
      </c>
      <c r="L19" s="36">
        <v>10648.324632001195</v>
      </c>
      <c r="M19" s="36">
        <v>9627.6610336075391</v>
      </c>
      <c r="N19" s="37">
        <v>0.96007788528196458</v>
      </c>
      <c r="O19" s="37">
        <v>-9.5852036227959729</v>
      </c>
    </row>
    <row r="20" spans="1:15" x14ac:dyDescent="0.3">
      <c r="A20" s="35" t="s">
        <v>49</v>
      </c>
      <c r="B20" s="36">
        <v>440945.09695394465</v>
      </c>
      <c r="C20" s="36">
        <v>451987.79944295972</v>
      </c>
      <c r="D20" s="37">
        <v>6.4519913130293736</v>
      </c>
      <c r="E20" s="37">
        <v>2.504325950168905</v>
      </c>
      <c r="F20" s="36"/>
      <c r="G20" s="36">
        <v>206174.30764520908</v>
      </c>
      <c r="H20" s="36">
        <v>210128.52982545731</v>
      </c>
      <c r="I20" s="37">
        <v>3.8214914673818297</v>
      </c>
      <c r="J20" s="37">
        <v>1.9179024900875419</v>
      </c>
      <c r="L20" s="36">
        <v>114843.384978013</v>
      </c>
      <c r="M20" s="36">
        <v>125823.72820577129</v>
      </c>
      <c r="N20" s="37">
        <v>12.547240547045401</v>
      </c>
      <c r="O20" s="37">
        <v>9.5611455808799946</v>
      </c>
    </row>
    <row r="21" spans="1:15" x14ac:dyDescent="0.3">
      <c r="A21" s="35" t="s">
        <v>50</v>
      </c>
      <c r="B21" s="36">
        <v>692859.75696673966</v>
      </c>
      <c r="C21" s="36">
        <v>707761.04097216355</v>
      </c>
      <c r="D21" s="37">
        <v>10.103078210696941</v>
      </c>
      <c r="E21" s="37">
        <v>2.1506926698499598</v>
      </c>
      <c r="F21" s="36"/>
      <c r="G21" s="36">
        <v>264504.48813455465</v>
      </c>
      <c r="H21" s="36">
        <v>266389.62073174503</v>
      </c>
      <c r="I21" s="37">
        <v>4.8446808411549309</v>
      </c>
      <c r="J21" s="37">
        <v>0.71270344427252041</v>
      </c>
      <c r="K21" s="36"/>
      <c r="L21" s="36">
        <v>123087.16860427908</v>
      </c>
      <c r="M21" s="36">
        <v>130437.62417146789</v>
      </c>
      <c r="N21" s="37">
        <v>13.007341859938961</v>
      </c>
      <c r="O21" s="37">
        <v>5.9717480307149344</v>
      </c>
    </row>
    <row r="22" spans="1:15" x14ac:dyDescent="0.3">
      <c r="A22" s="35" t="s">
        <v>51</v>
      </c>
      <c r="B22" s="36">
        <v>237134.55833915982</v>
      </c>
      <c r="C22" s="36">
        <v>241871.84052560662</v>
      </c>
      <c r="D22" s="37">
        <v>3.4526485357810635</v>
      </c>
      <c r="E22" s="37">
        <v>1.9977190248548027</v>
      </c>
      <c r="F22" s="36"/>
      <c r="G22" s="36">
        <v>50240.190826806655</v>
      </c>
      <c r="H22" s="36">
        <v>50817.482871145745</v>
      </c>
      <c r="I22" s="37">
        <v>0.92418948225267783</v>
      </c>
      <c r="J22" s="37">
        <v>1.1490641950966989</v>
      </c>
      <c r="L22" s="36">
        <v>21279.868820504162</v>
      </c>
      <c r="M22" s="36">
        <v>21774.927747962207</v>
      </c>
      <c r="N22" s="37">
        <v>2.1714128189032915</v>
      </c>
      <c r="O22" s="37">
        <v>2.3264190753893672</v>
      </c>
    </row>
    <row r="23" spans="1:15" x14ac:dyDescent="0.3">
      <c r="A23" s="35" t="s">
        <v>52</v>
      </c>
      <c r="B23" s="36">
        <v>323366.05502821598</v>
      </c>
      <c r="C23" s="36">
        <v>331407.1461967447</v>
      </c>
      <c r="D23" s="37">
        <v>4.7307383760633899</v>
      </c>
      <c r="E23" s="37">
        <v>2.4866837577701517</v>
      </c>
      <c r="F23" s="36"/>
      <c r="G23" s="36">
        <v>131650.82846564945</v>
      </c>
      <c r="H23" s="36">
        <v>132866.49136808663</v>
      </c>
      <c r="I23" s="37">
        <v>2.4163694643743252</v>
      </c>
      <c r="J23" s="37">
        <v>0.92339935616460878</v>
      </c>
      <c r="L23" s="36">
        <v>53422.705058592692</v>
      </c>
      <c r="M23" s="36">
        <v>63771.044113746815</v>
      </c>
      <c r="N23" s="37">
        <v>6.3592983759221005</v>
      </c>
      <c r="O23" s="37">
        <v>19.370675902323413</v>
      </c>
    </row>
    <row r="24" spans="1:15" x14ac:dyDescent="0.3">
      <c r="A24" s="35" t="s">
        <v>53</v>
      </c>
      <c r="B24" s="36">
        <v>771414.20085740648</v>
      </c>
      <c r="C24" s="36">
        <v>788601.44198549213</v>
      </c>
      <c r="D24" s="37">
        <v>11.25705087483216</v>
      </c>
      <c r="E24" s="37">
        <v>2.2280172064479018</v>
      </c>
      <c r="F24" s="36"/>
      <c r="G24" s="36">
        <v>217957.10438466814</v>
      </c>
      <c r="H24" s="36">
        <v>220699.59661197921</v>
      </c>
      <c r="I24" s="37">
        <v>4.013741618084226</v>
      </c>
      <c r="J24" s="37">
        <v>1.2582715461620921</v>
      </c>
      <c r="L24" s="36">
        <v>94205.9342408136</v>
      </c>
      <c r="M24" s="36">
        <v>110339.10949102361</v>
      </c>
      <c r="N24" s="37">
        <v>11.003102262766616</v>
      </c>
      <c r="O24" s="37">
        <v>17.125434167416287</v>
      </c>
    </row>
    <row r="25" spans="1:15" x14ac:dyDescent="0.3">
      <c r="A25" s="35" t="s">
        <v>54</v>
      </c>
      <c r="B25" s="36">
        <v>290381.87375366333</v>
      </c>
      <c r="C25" s="36">
        <v>296666.13959154626</v>
      </c>
      <c r="D25" s="37">
        <v>4.2348208466546708</v>
      </c>
      <c r="E25" s="37">
        <v>2.1641384693364216</v>
      </c>
      <c r="F25" s="36"/>
      <c r="G25" s="36">
        <v>193648.71742206434</v>
      </c>
      <c r="H25" s="36">
        <v>195703.9781408275</v>
      </c>
      <c r="I25" s="37">
        <v>3.559160116044584</v>
      </c>
      <c r="J25" s="37">
        <v>1.0613345371576344</v>
      </c>
      <c r="L25" s="36">
        <v>35789.395418566412</v>
      </c>
      <c r="M25" s="36">
        <v>37321.863169557699</v>
      </c>
      <c r="N25" s="37">
        <v>3.7217653739088257</v>
      </c>
      <c r="O25" s="37">
        <v>4.2819045504084983</v>
      </c>
    </row>
    <row r="26" spans="1:15" x14ac:dyDescent="0.3">
      <c r="A26" s="35"/>
      <c r="C26" s="36"/>
      <c r="D26" s="37"/>
      <c r="E26" s="37"/>
      <c r="F26" s="36"/>
      <c r="G26" s="36"/>
      <c r="H26" s="36"/>
      <c r="I26" s="37"/>
      <c r="J26" s="37"/>
      <c r="L26" s="36"/>
      <c r="M26" s="36"/>
      <c r="N26" s="37"/>
      <c r="O26" s="37"/>
    </row>
    <row r="27" spans="1:15" x14ac:dyDescent="0.3">
      <c r="A27" s="38" t="s">
        <v>55</v>
      </c>
      <c r="B27" s="39">
        <v>6857106.9135000007</v>
      </c>
      <c r="C27" s="39">
        <v>7005400</v>
      </c>
      <c r="D27" s="40">
        <v>100</v>
      </c>
      <c r="E27" s="40">
        <v>2.1626188474332508</v>
      </c>
      <c r="F27" s="39"/>
      <c r="G27" s="39">
        <v>5430310.085</v>
      </c>
      <c r="H27" s="39">
        <v>5498600</v>
      </c>
      <c r="I27" s="40">
        <v>100</v>
      </c>
      <c r="J27" s="40">
        <v>1.2575693456002739</v>
      </c>
      <c r="K27" s="33"/>
      <c r="L27" s="39">
        <v>927199.99999999988</v>
      </c>
      <c r="M27" s="39">
        <v>1002799.9999999999</v>
      </c>
      <c r="N27" s="40">
        <v>100</v>
      </c>
      <c r="O27" s="40">
        <v>8.1535806729939537</v>
      </c>
    </row>
    <row r="29" spans="1:15" x14ac:dyDescent="0.3">
      <c r="A29" s="1" t="s">
        <v>56</v>
      </c>
    </row>
    <row r="30" spans="1:15" x14ac:dyDescent="0.3">
      <c r="A30" s="35" t="s">
        <v>57</v>
      </c>
      <c r="I30" s="50"/>
    </row>
    <row r="31" spans="1:15" x14ac:dyDescent="0.3">
      <c r="D31" s="50"/>
    </row>
    <row r="32" spans="1:15" x14ac:dyDescent="0.3">
      <c r="A32" s="46"/>
      <c r="B32" s="46"/>
      <c r="C32" s="46"/>
      <c r="D32" s="46"/>
      <c r="E32" s="46"/>
      <c r="F32" s="46"/>
      <c r="G32" s="46"/>
      <c r="H32" s="46"/>
      <c r="I32" s="46"/>
      <c r="J32" s="46"/>
      <c r="K32" s="46"/>
      <c r="L32" s="46"/>
      <c r="M32" s="46"/>
      <c r="N32" s="46"/>
      <c r="O32" s="46"/>
    </row>
    <row r="33" spans="1:15" x14ac:dyDescent="0.3">
      <c r="A33" s="46"/>
      <c r="B33" s="46"/>
      <c r="C33" s="46"/>
      <c r="D33" s="46"/>
      <c r="E33" s="46"/>
      <c r="F33" s="46"/>
      <c r="G33" s="46"/>
      <c r="H33" s="46"/>
      <c r="I33" s="46"/>
      <c r="J33" s="46"/>
      <c r="K33" s="46"/>
      <c r="L33" s="46"/>
      <c r="M33" s="46"/>
      <c r="N33" s="46"/>
      <c r="O33" s="46"/>
    </row>
    <row r="34" spans="1:15" x14ac:dyDescent="0.3">
      <c r="A34" s="46"/>
      <c r="B34" s="46"/>
      <c r="C34" s="46"/>
      <c r="D34" s="46"/>
      <c r="E34" s="46"/>
      <c r="F34" s="46"/>
      <c r="G34" s="46"/>
      <c r="H34" s="46"/>
      <c r="I34" s="46"/>
      <c r="J34" s="46"/>
      <c r="K34" s="46"/>
      <c r="L34" s="46"/>
      <c r="M34" s="46"/>
      <c r="N34" s="46"/>
      <c r="O34" s="46"/>
    </row>
    <row r="35" spans="1:15" x14ac:dyDescent="0.3">
      <c r="A35" s="46"/>
      <c r="B35" s="46"/>
      <c r="C35" s="46"/>
      <c r="D35" s="46"/>
      <c r="E35" s="46"/>
      <c r="F35" s="46"/>
      <c r="G35" s="46"/>
      <c r="H35" s="46"/>
      <c r="I35" s="46"/>
      <c r="J35" s="46"/>
      <c r="K35" s="46"/>
      <c r="L35" s="46"/>
      <c r="M35" s="46"/>
      <c r="N35" s="46"/>
      <c r="O35" s="46"/>
    </row>
    <row r="36" spans="1:15" x14ac:dyDescent="0.3">
      <c r="A36" s="46"/>
      <c r="B36" s="46"/>
      <c r="C36" s="46"/>
      <c r="D36" s="46"/>
      <c r="E36" s="46"/>
      <c r="F36" s="46"/>
      <c r="G36" s="46"/>
      <c r="H36" s="46"/>
      <c r="I36" s="46"/>
      <c r="J36" s="46"/>
      <c r="K36" s="46"/>
      <c r="L36" s="46"/>
      <c r="M36" s="46"/>
      <c r="N36" s="46"/>
      <c r="O36" s="46"/>
    </row>
    <row r="37" spans="1:15" x14ac:dyDescent="0.3">
      <c r="A37" s="46"/>
      <c r="B37" s="46"/>
      <c r="C37" s="46"/>
      <c r="D37" s="46"/>
      <c r="E37" s="46"/>
      <c r="F37" s="46"/>
      <c r="G37" s="46"/>
      <c r="H37" s="46"/>
      <c r="I37" s="46"/>
      <c r="J37" s="46"/>
      <c r="K37" s="46"/>
      <c r="L37" s="46"/>
      <c r="M37" s="46"/>
      <c r="N37" s="46"/>
      <c r="O37" s="46"/>
    </row>
  </sheetData>
  <mergeCells count="3">
    <mergeCell ref="B3:E3"/>
    <mergeCell ref="G3:J3"/>
    <mergeCell ref="L3:O3"/>
  </mergeCells>
  <pageMargins left="0.7" right="0.7" top="0.75" bottom="0.75" header="0.3" footer="0.3"/>
  <pageSetup paperSize="9" scale="8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F0C40-CBEA-4A05-B0AB-2D5926D41243}">
  <sheetPr>
    <pageSetUpPr fitToPage="1"/>
  </sheetPr>
  <dimension ref="A1:J19"/>
  <sheetViews>
    <sheetView zoomScale="80" zoomScaleNormal="80" workbookViewId="0">
      <selection activeCell="A2" sqref="A2"/>
    </sheetView>
  </sheetViews>
  <sheetFormatPr defaultColWidth="8.77734375" defaultRowHeight="13.8" x14ac:dyDescent="0.3"/>
  <cols>
    <col min="1" max="1" width="43" style="36" customWidth="1"/>
    <col min="2" max="8" width="9.21875" style="36" bestFit="1" customWidth="1"/>
    <col min="9" max="9" width="11.77734375" style="36" customWidth="1"/>
    <col min="10" max="10" width="13.6640625" style="36" customWidth="1"/>
    <col min="11" max="21" width="11.77734375" style="36" customWidth="1"/>
    <col min="22" max="16384" width="8.77734375" style="36"/>
  </cols>
  <sheetData>
    <row r="1" spans="1:10" x14ac:dyDescent="0.3">
      <c r="A1" s="70" t="s">
        <v>245</v>
      </c>
      <c r="B1" s="140"/>
      <c r="C1" s="140"/>
      <c r="D1" s="140"/>
      <c r="E1" s="140"/>
      <c r="F1" s="140"/>
      <c r="G1" s="140"/>
    </row>
    <row r="2" spans="1:10" x14ac:dyDescent="0.3">
      <c r="A2" s="70"/>
      <c r="B2" s="71"/>
      <c r="C2" s="71"/>
      <c r="D2" s="71"/>
      <c r="E2" s="71"/>
      <c r="F2" s="71"/>
      <c r="G2" s="71"/>
    </row>
    <row r="3" spans="1:10" x14ac:dyDescent="0.3">
      <c r="A3" s="72"/>
      <c r="B3" s="73">
        <v>1990</v>
      </c>
      <c r="C3" s="73">
        <v>2000</v>
      </c>
      <c r="D3" s="73">
        <v>2005</v>
      </c>
      <c r="E3" s="73">
        <v>2007</v>
      </c>
      <c r="F3" s="73">
        <v>2010</v>
      </c>
      <c r="G3" s="73">
        <v>2013</v>
      </c>
      <c r="H3" s="73">
        <v>2016</v>
      </c>
    </row>
    <row r="5" spans="1:10" x14ac:dyDescent="0.3">
      <c r="A5" s="138" t="s">
        <v>138</v>
      </c>
      <c r="B5" s="36">
        <v>1662085</v>
      </c>
      <c r="C5" s="36">
        <v>1229628</v>
      </c>
      <c r="D5" s="36">
        <v>907045</v>
      </c>
      <c r="E5" s="36">
        <v>745744</v>
      </c>
      <c r="F5" s="36">
        <v>540269</v>
      </c>
      <c r="G5" s="36">
        <v>641982.07999999996</v>
      </c>
      <c r="H5" s="36">
        <v>536553.26</v>
      </c>
    </row>
    <row r="6" spans="1:10" s="75" customFormat="1" x14ac:dyDescent="0.3">
      <c r="A6" s="139" t="s">
        <v>229</v>
      </c>
      <c r="B6" s="37">
        <v>54.975054112267742</v>
      </c>
      <c r="C6" s="37">
        <v>51.314165241537488</v>
      </c>
      <c r="D6" s="37">
        <v>52.474874633504029</v>
      </c>
      <c r="E6" s="37">
        <v>44.404351691249275</v>
      </c>
      <c r="F6" s="37">
        <v>33.331749835275069</v>
      </c>
      <c r="G6" s="37">
        <v>43.638373010275103</v>
      </c>
      <c r="H6" s="37">
        <v>46.831665289248306</v>
      </c>
    </row>
    <row r="7" spans="1:10" s="75" customFormat="1" x14ac:dyDescent="0.3">
      <c r="A7" s="139"/>
      <c r="B7" s="37"/>
      <c r="C7" s="37"/>
      <c r="D7" s="37"/>
      <c r="E7" s="37"/>
      <c r="F7" s="37"/>
      <c r="G7" s="37"/>
      <c r="H7" s="37"/>
    </row>
    <row r="8" spans="1:10" x14ac:dyDescent="0.3">
      <c r="A8" s="138" t="s">
        <v>139</v>
      </c>
      <c r="B8" s="36">
        <v>6106439</v>
      </c>
      <c r="C8" s="36">
        <v>4549180</v>
      </c>
      <c r="D8" s="36">
        <v>4698793</v>
      </c>
      <c r="E8" s="36">
        <v>3521215</v>
      </c>
      <c r="F8" s="36">
        <v>4015340</v>
      </c>
      <c r="G8" s="36">
        <v>3932046.81</v>
      </c>
      <c r="H8" s="36">
        <v>3561555.32</v>
      </c>
    </row>
    <row r="9" spans="1:10" s="75" customFormat="1" x14ac:dyDescent="0.3">
      <c r="A9" s="139" t="s">
        <v>229</v>
      </c>
      <c r="B9" s="37">
        <v>1.3259691962107889</v>
      </c>
      <c r="C9" s="37">
        <v>1.3900582548866354</v>
      </c>
      <c r="D9" s="37">
        <v>1.730949882376424</v>
      </c>
      <c r="E9" s="37">
        <v>1.3856773898863493</v>
      </c>
      <c r="F9" s="37">
        <v>1.6009742030136116</v>
      </c>
      <c r="G9" s="37">
        <v>1.5540409560826394</v>
      </c>
      <c r="H9" s="37">
        <v>1.2847204068466167</v>
      </c>
    </row>
    <row r="10" spans="1:10" s="75" customFormat="1" x14ac:dyDescent="0.3">
      <c r="A10" s="139"/>
      <c r="B10" s="37"/>
      <c r="C10" s="37"/>
      <c r="D10" s="37"/>
      <c r="E10" s="37"/>
      <c r="F10" s="37"/>
      <c r="G10" s="37"/>
      <c r="H10" s="37"/>
    </row>
    <row r="11" spans="1:10" x14ac:dyDescent="0.3">
      <c r="A11" s="138" t="s">
        <v>140</v>
      </c>
      <c r="B11" s="36">
        <v>46682</v>
      </c>
      <c r="C11" s="36">
        <v>25924</v>
      </c>
      <c r="D11" s="36">
        <v>14531</v>
      </c>
      <c r="E11" s="36">
        <v>28955</v>
      </c>
      <c r="F11" s="36">
        <v>18438</v>
      </c>
      <c r="G11" s="36">
        <v>22325.56</v>
      </c>
      <c r="H11" s="36">
        <v>15800.36</v>
      </c>
    </row>
    <row r="12" spans="1:10" s="75" customFormat="1" x14ac:dyDescent="0.3">
      <c r="A12" s="139" t="s">
        <v>229</v>
      </c>
      <c r="B12" s="37">
        <v>1.544051884271191</v>
      </c>
      <c r="C12" s="37">
        <v>1.0818462329433112</v>
      </c>
      <c r="D12" s="37">
        <v>0.84065553891973077</v>
      </c>
      <c r="E12" s="37">
        <v>1.7240876268801664</v>
      </c>
      <c r="F12" s="37">
        <v>1.1375274233072818</v>
      </c>
      <c r="G12" s="37">
        <v>1.5175674606731664</v>
      </c>
      <c r="H12" s="37">
        <v>1.3790936075379121</v>
      </c>
    </row>
    <row r="13" spans="1:10" s="75" customFormat="1" x14ac:dyDescent="0.3">
      <c r="A13" s="139"/>
      <c r="B13" s="37"/>
      <c r="C13" s="37"/>
      <c r="D13" s="37"/>
      <c r="E13" s="37"/>
      <c r="F13" s="37"/>
      <c r="G13" s="37"/>
      <c r="H13" s="37"/>
    </row>
    <row r="14" spans="1:10" x14ac:dyDescent="0.3">
      <c r="A14" s="138" t="s">
        <v>139</v>
      </c>
      <c r="B14" s="36">
        <v>1411512</v>
      </c>
      <c r="C14" s="36">
        <v>753018</v>
      </c>
      <c r="D14" s="36">
        <v>525997</v>
      </c>
      <c r="E14" s="36">
        <v>1136199</v>
      </c>
      <c r="F14" s="36">
        <v>928311</v>
      </c>
      <c r="G14" s="36">
        <v>741459.12</v>
      </c>
      <c r="H14" s="36">
        <v>743688.38</v>
      </c>
    </row>
    <row r="15" spans="1:10" s="75" customFormat="1" x14ac:dyDescent="0.3">
      <c r="A15" s="139" t="s">
        <v>229</v>
      </c>
      <c r="B15" s="37">
        <v>0.30649965259325163</v>
      </c>
      <c r="C15" s="37">
        <v>0.23009397011730121</v>
      </c>
      <c r="D15" s="37">
        <v>0.19376772828263597</v>
      </c>
      <c r="E15" s="37">
        <v>0.44711989035360811</v>
      </c>
      <c r="F15" s="37">
        <v>0.3701310383115175</v>
      </c>
      <c r="G15" s="37">
        <v>0.29304275747953074</v>
      </c>
      <c r="H15" s="37">
        <v>0.26826247307052953</v>
      </c>
      <c r="I15" s="76"/>
      <c r="J15" s="76"/>
    </row>
    <row r="16" spans="1:10" x14ac:dyDescent="0.3">
      <c r="A16" s="77"/>
      <c r="B16" s="71"/>
      <c r="C16" s="71"/>
      <c r="D16" s="71"/>
      <c r="E16" s="71"/>
      <c r="F16" s="71"/>
      <c r="G16" s="71"/>
      <c r="H16" s="71"/>
      <c r="I16" s="78"/>
      <c r="J16" s="78"/>
    </row>
    <row r="17" spans="1:10" x14ac:dyDescent="0.3">
      <c r="A17" s="74"/>
      <c r="I17" s="78"/>
      <c r="J17" s="78"/>
    </row>
    <row r="18" spans="1:10" x14ac:dyDescent="0.3">
      <c r="A18" s="79" t="s">
        <v>230</v>
      </c>
      <c r="I18" s="78"/>
      <c r="J18" s="78"/>
    </row>
    <row r="19" spans="1:10" x14ac:dyDescent="0.3">
      <c r="A19" s="80"/>
      <c r="B19" s="50"/>
      <c r="C19" s="50"/>
      <c r="D19" s="50"/>
      <c r="E19" s="50"/>
      <c r="F19" s="50"/>
      <c r="G19" s="50"/>
    </row>
  </sheetData>
  <printOptions gridLines="1"/>
  <pageMargins left="0.70866141732283472" right="0.70866141732283472" top="0.74803149606299213" bottom="0.74803149606299213" header="0.31496062992125984" footer="0.31496062992125984"/>
  <pageSetup paperSize="9" scale="9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F3D9E-7A23-4D61-BCCC-3A92C4F37D41}">
  <dimension ref="A1:E20"/>
  <sheetViews>
    <sheetView zoomScale="80" zoomScaleNormal="80" workbookViewId="0">
      <selection activeCell="C2" sqref="C2"/>
    </sheetView>
  </sheetViews>
  <sheetFormatPr defaultColWidth="13" defaultRowHeight="13.8" x14ac:dyDescent="0.3"/>
  <cols>
    <col min="1" max="1" width="11.33203125" style="81" customWidth="1"/>
    <col min="2" max="2" width="10.77734375" style="81" customWidth="1"/>
    <col min="3" max="3" width="8.77734375" style="81" customWidth="1"/>
    <col min="4" max="4" width="2.77734375" style="81" customWidth="1"/>
    <col min="5" max="16384" width="13" style="81"/>
  </cols>
  <sheetData>
    <row r="1" spans="1:5" x14ac:dyDescent="0.3">
      <c r="E1" s="81" t="s">
        <v>242</v>
      </c>
    </row>
    <row r="2" spans="1:5" x14ac:dyDescent="0.3">
      <c r="A2" s="81" t="s">
        <v>165</v>
      </c>
      <c r="B2" s="96">
        <v>0.28880608517738948</v>
      </c>
      <c r="C2" s="96"/>
      <c r="E2" s="274"/>
    </row>
    <row r="3" spans="1:5" x14ac:dyDescent="0.3">
      <c r="A3" s="81" t="s">
        <v>166</v>
      </c>
      <c r="B3" s="96">
        <v>0.43086069654211145</v>
      </c>
      <c r="C3" s="96"/>
    </row>
    <row r="4" spans="1:5" x14ac:dyDescent="0.3">
      <c r="A4" s="81" t="s">
        <v>167</v>
      </c>
      <c r="B4" s="96">
        <v>0.61791318916621052</v>
      </c>
      <c r="C4" s="96"/>
    </row>
    <row r="5" spans="1:5" x14ac:dyDescent="0.3">
      <c r="B5" s="96"/>
    </row>
    <row r="20" spans="5:5" x14ac:dyDescent="0.3">
      <c r="E20" s="81" t="s">
        <v>243</v>
      </c>
    </row>
  </sheetData>
  <pageMargins left="0.75" right="0.75" top="1" bottom="1" header="0.5" footer="0.5"/>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BC818-D98E-4F75-B3CA-06F4FDA238B8}">
  <sheetPr>
    <pageSetUpPr fitToPage="1"/>
  </sheetPr>
  <dimension ref="A1:M51"/>
  <sheetViews>
    <sheetView zoomScale="80" zoomScaleNormal="80" workbookViewId="0">
      <selection activeCell="A2" sqref="A2"/>
    </sheetView>
  </sheetViews>
  <sheetFormatPr defaultColWidth="13" defaultRowHeight="13.8" x14ac:dyDescent="0.3"/>
  <cols>
    <col min="1" max="1" width="32.77734375" style="81" customWidth="1"/>
    <col min="2" max="2" width="10.77734375" style="81" customWidth="1"/>
    <col min="3" max="3" width="8.77734375" style="81" customWidth="1"/>
    <col min="4" max="4" width="2.77734375" style="81" customWidth="1"/>
    <col min="5" max="5" width="10.77734375" style="81" customWidth="1"/>
    <col min="6" max="6" width="8.77734375" style="81" customWidth="1"/>
    <col min="7" max="7" width="2.77734375" style="81" customWidth="1"/>
    <col min="8" max="8" width="10.77734375" style="81" customWidth="1"/>
    <col min="9" max="9" width="8.77734375" style="81" customWidth="1"/>
    <col min="10" max="10" width="2.77734375" style="81" customWidth="1"/>
    <col min="11" max="11" width="10.77734375" style="81" customWidth="1"/>
    <col min="12" max="13" width="8.77734375" style="81" customWidth="1"/>
    <col min="14" max="16384" width="13" style="81"/>
  </cols>
  <sheetData>
    <row r="1" spans="1:13" x14ac:dyDescent="0.3">
      <c r="A1" s="70" t="s">
        <v>246</v>
      </c>
    </row>
    <row r="2" spans="1:13" x14ac:dyDescent="0.3">
      <c r="A2" s="82"/>
      <c r="B2" s="83"/>
      <c r="C2" s="83"/>
      <c r="D2" s="83"/>
      <c r="E2" s="83"/>
      <c r="F2" s="83"/>
      <c r="G2" s="83"/>
      <c r="H2" s="83"/>
      <c r="I2" s="83"/>
      <c r="J2" s="83"/>
      <c r="K2" s="83"/>
      <c r="L2" s="83"/>
    </row>
    <row r="3" spans="1:13" ht="34.5" customHeight="1" x14ac:dyDescent="0.3">
      <c r="A3" s="141"/>
      <c r="B3" s="162" t="s">
        <v>231</v>
      </c>
      <c r="C3" s="162"/>
      <c r="D3" s="142"/>
      <c r="E3" s="162" t="s">
        <v>232</v>
      </c>
      <c r="F3" s="162"/>
      <c r="G3" s="142"/>
      <c r="H3" s="162" t="s">
        <v>233</v>
      </c>
      <c r="I3" s="162"/>
      <c r="J3" s="142"/>
      <c r="K3" s="162" t="s">
        <v>234</v>
      </c>
      <c r="L3" s="162"/>
      <c r="M3" s="84"/>
    </row>
    <row r="4" spans="1:13" ht="25.5" customHeight="1" x14ac:dyDescent="0.3">
      <c r="A4" s="83"/>
      <c r="B4" s="85" t="s">
        <v>141</v>
      </c>
      <c r="C4" s="85" t="s">
        <v>235</v>
      </c>
      <c r="D4" s="85"/>
      <c r="E4" s="85" t="s">
        <v>141</v>
      </c>
      <c r="F4" s="85" t="s">
        <v>235</v>
      </c>
      <c r="G4" s="85"/>
      <c r="H4" s="85" t="s">
        <v>141</v>
      </c>
      <c r="I4" s="85" t="s">
        <v>235</v>
      </c>
      <c r="J4" s="85"/>
      <c r="K4" s="85" t="s">
        <v>141</v>
      </c>
      <c r="L4" s="85" t="s">
        <v>235</v>
      </c>
      <c r="M4" s="84"/>
    </row>
    <row r="5" spans="1:13" x14ac:dyDescent="0.3">
      <c r="A5" s="141"/>
      <c r="B5" s="141"/>
      <c r="C5" s="141"/>
      <c r="D5" s="141"/>
      <c r="E5" s="141"/>
      <c r="F5" s="141"/>
      <c r="G5" s="141"/>
      <c r="H5" s="141"/>
      <c r="I5" s="141"/>
      <c r="J5" s="141"/>
      <c r="K5" s="141"/>
      <c r="L5" s="141"/>
    </row>
    <row r="6" spans="1:13" x14ac:dyDescent="0.3">
      <c r="A6" s="165" t="s">
        <v>142</v>
      </c>
      <c r="B6" s="165"/>
      <c r="C6" s="165"/>
      <c r="D6" s="165"/>
      <c r="E6" s="165"/>
      <c r="F6" s="165"/>
      <c r="G6" s="165"/>
      <c r="H6" s="165"/>
      <c r="I6" s="165"/>
      <c r="J6" s="165"/>
      <c r="K6" s="165"/>
      <c r="L6" s="165"/>
      <c r="M6" s="87"/>
    </row>
    <row r="7" spans="1:13" x14ac:dyDescent="0.3">
      <c r="B7" s="87"/>
      <c r="C7" s="86"/>
      <c r="D7" s="87"/>
      <c r="E7" s="87"/>
      <c r="F7" s="86"/>
      <c r="G7" s="87"/>
      <c r="H7" s="87"/>
      <c r="I7" s="86"/>
      <c r="J7" s="87"/>
      <c r="K7" s="87"/>
      <c r="L7" s="86"/>
      <c r="M7" s="87"/>
    </row>
    <row r="8" spans="1:13" x14ac:dyDescent="0.3">
      <c r="A8" s="81" t="s">
        <v>143</v>
      </c>
      <c r="B8" s="36">
        <v>89.11</v>
      </c>
      <c r="C8" s="89">
        <v>5.1030809758332376</v>
      </c>
      <c r="D8" s="90"/>
      <c r="E8" s="36">
        <v>1268.3900000000001</v>
      </c>
      <c r="F8" s="89">
        <v>0.20862463748428417</v>
      </c>
      <c r="G8" s="90"/>
      <c r="H8" s="36">
        <v>48.45</v>
      </c>
      <c r="I8" s="89">
        <v>2.7745962661779866</v>
      </c>
      <c r="J8" s="90"/>
      <c r="K8" s="36">
        <v>7150.65</v>
      </c>
      <c r="L8" s="89">
        <v>1.1761380679656861</v>
      </c>
      <c r="M8" s="89"/>
    </row>
    <row r="9" spans="1:13" x14ac:dyDescent="0.3">
      <c r="A9" s="81" t="s">
        <v>144</v>
      </c>
      <c r="B9" s="36">
        <v>152965.20000000001</v>
      </c>
      <c r="C9" s="89">
        <v>39.281202064586367</v>
      </c>
      <c r="D9" s="90"/>
      <c r="E9" s="36">
        <v>580433.31000000006</v>
      </c>
      <c r="F9" s="89">
        <v>1.5420552434826336</v>
      </c>
      <c r="G9" s="90"/>
      <c r="H9" s="36">
        <v>435.95</v>
      </c>
      <c r="I9" s="89">
        <v>0.11195121530947186</v>
      </c>
      <c r="J9" s="90"/>
      <c r="K9" s="36">
        <v>27125.61</v>
      </c>
      <c r="L9" s="89">
        <v>7.2065452503346089E-2</v>
      </c>
      <c r="M9" s="89"/>
    </row>
    <row r="10" spans="1:13" x14ac:dyDescent="0.3">
      <c r="A10" s="81" t="s">
        <v>145</v>
      </c>
      <c r="B10" s="36">
        <v>149856.88</v>
      </c>
      <c r="C10" s="89">
        <v>47.06593561041182</v>
      </c>
      <c r="D10" s="90"/>
      <c r="E10" s="36">
        <v>737835.35</v>
      </c>
      <c r="F10" s="89">
        <v>1.3412629388665891</v>
      </c>
      <c r="G10" s="90"/>
      <c r="H10" s="36">
        <v>2120.16</v>
      </c>
      <c r="I10" s="89">
        <v>0.66588410251014651</v>
      </c>
      <c r="J10" s="90"/>
      <c r="K10" s="36">
        <v>185421.24</v>
      </c>
      <c r="L10" s="89">
        <v>0.33706522368532099</v>
      </c>
      <c r="M10" s="89"/>
    </row>
    <row r="11" spans="1:13" x14ac:dyDescent="0.3">
      <c r="A11" s="81" t="s">
        <v>146</v>
      </c>
      <c r="B11" s="36">
        <v>161277.32</v>
      </c>
      <c r="C11" s="89">
        <v>53.847919835782484</v>
      </c>
      <c r="D11" s="90"/>
      <c r="E11" s="36">
        <v>1143361.5900000001</v>
      </c>
      <c r="F11" s="89">
        <v>1.2742821340226778</v>
      </c>
      <c r="G11" s="90"/>
      <c r="H11" s="36">
        <v>5690.09</v>
      </c>
      <c r="I11" s="89">
        <v>1.8998301198109417</v>
      </c>
      <c r="J11" s="90"/>
      <c r="K11" s="36">
        <v>233547.75</v>
      </c>
      <c r="L11" s="89">
        <v>0.26029011982656752</v>
      </c>
      <c r="M11" s="89"/>
    </row>
    <row r="12" spans="1:13" x14ac:dyDescent="0.3">
      <c r="A12" s="81" t="s">
        <v>147</v>
      </c>
      <c r="B12" s="36">
        <v>64901.85</v>
      </c>
      <c r="C12" s="89">
        <v>54.172150849364229</v>
      </c>
      <c r="D12" s="90"/>
      <c r="E12" s="36">
        <v>761258.37</v>
      </c>
      <c r="F12" s="89">
        <v>1.0093689189609676</v>
      </c>
      <c r="G12" s="90"/>
      <c r="H12" s="36">
        <v>6196.32</v>
      </c>
      <c r="I12" s="89">
        <v>5.1719324141135044</v>
      </c>
      <c r="J12" s="90"/>
      <c r="K12" s="36">
        <v>223945.55</v>
      </c>
      <c r="L12" s="89">
        <v>0.29693424285058345</v>
      </c>
      <c r="M12" s="89"/>
    </row>
    <row r="13" spans="1:13" x14ac:dyDescent="0.3">
      <c r="A13" s="81" t="s">
        <v>148</v>
      </c>
      <c r="B13" s="36">
        <v>7462.89</v>
      </c>
      <c r="C13" s="89">
        <v>44.317475285947836</v>
      </c>
      <c r="D13" s="90"/>
      <c r="E13" s="36">
        <v>337398.3</v>
      </c>
      <c r="F13" s="89">
        <v>1.7927390060482347</v>
      </c>
      <c r="G13" s="90"/>
      <c r="H13" s="36">
        <v>1309.3900000000001</v>
      </c>
      <c r="I13" s="89">
        <v>7.7756551369063773</v>
      </c>
      <c r="J13" s="90"/>
      <c r="K13" s="36">
        <v>66497.59</v>
      </c>
      <c r="L13" s="89">
        <v>0.35332965044934439</v>
      </c>
      <c r="M13" s="89"/>
    </row>
    <row r="14" spans="1:13" x14ac:dyDescent="0.3">
      <c r="B14" s="36"/>
      <c r="C14" s="89"/>
      <c r="D14" s="90"/>
      <c r="E14" s="36"/>
      <c r="F14" s="89"/>
      <c r="G14" s="90"/>
      <c r="H14" s="36"/>
      <c r="I14" s="89"/>
      <c r="J14" s="90"/>
      <c r="K14" s="36"/>
      <c r="L14" s="89"/>
      <c r="M14" s="89"/>
    </row>
    <row r="15" spans="1:13" x14ac:dyDescent="0.3">
      <c r="A15" s="164" t="s">
        <v>149</v>
      </c>
      <c r="B15" s="164"/>
      <c r="C15" s="164"/>
      <c r="D15" s="164"/>
      <c r="E15" s="164"/>
      <c r="F15" s="164"/>
      <c r="G15" s="164"/>
      <c r="H15" s="164"/>
      <c r="I15" s="164"/>
      <c r="J15" s="164"/>
      <c r="K15" s="164"/>
      <c r="L15" s="164"/>
      <c r="M15" s="87"/>
    </row>
    <row r="16" spans="1:13" x14ac:dyDescent="0.3">
      <c r="B16" s="36"/>
      <c r="C16" s="89"/>
      <c r="D16" s="90"/>
      <c r="E16" s="36"/>
      <c r="F16" s="89"/>
      <c r="G16" s="90"/>
      <c r="H16" s="36"/>
      <c r="I16" s="89"/>
      <c r="J16" s="90"/>
      <c r="K16" s="36"/>
      <c r="L16" s="89"/>
      <c r="M16" s="89"/>
    </row>
    <row r="17" spans="1:13" x14ac:dyDescent="0.3">
      <c r="A17" s="81" t="s">
        <v>150</v>
      </c>
      <c r="B17" s="36">
        <v>497132.01</v>
      </c>
      <c r="C17" s="89">
        <v>46.300712978548788</v>
      </c>
      <c r="D17" s="90"/>
      <c r="E17" s="36">
        <v>2944621.4</v>
      </c>
      <c r="F17" s="89">
        <v>1.3292236877058963</v>
      </c>
      <c r="G17" s="90"/>
      <c r="H17" s="36">
        <v>12230.98</v>
      </c>
      <c r="I17" s="89">
        <v>1.1391402746855319</v>
      </c>
      <c r="J17" s="90"/>
      <c r="K17" s="36">
        <v>465405.48</v>
      </c>
      <c r="L17" s="89">
        <v>0.21008744567438542</v>
      </c>
      <c r="M17" s="89"/>
    </row>
    <row r="18" spans="1:13" x14ac:dyDescent="0.3">
      <c r="A18" s="81" t="s">
        <v>151</v>
      </c>
      <c r="B18" s="36">
        <v>38306.78</v>
      </c>
      <c r="C18" s="89">
        <v>55.848334024145828</v>
      </c>
      <c r="D18" s="90"/>
      <c r="E18" s="36">
        <v>585796.02</v>
      </c>
      <c r="F18" s="89">
        <v>1.0786848349146496</v>
      </c>
      <c r="G18" s="90"/>
      <c r="H18" s="36">
        <v>3560.35</v>
      </c>
      <c r="I18" s="89">
        <v>5.1907160049178662</v>
      </c>
      <c r="J18" s="90"/>
      <c r="K18" s="36">
        <v>277710.15000000002</v>
      </c>
      <c r="L18" s="89">
        <v>0.51137549092066659</v>
      </c>
      <c r="M18" s="89"/>
    </row>
    <row r="19" spans="1:13" x14ac:dyDescent="0.3">
      <c r="A19" s="81" t="s">
        <v>152</v>
      </c>
      <c r="B19" s="36">
        <v>446.12</v>
      </c>
      <c r="C19" s="89">
        <v>22.269478055988181</v>
      </c>
      <c r="D19" s="90"/>
      <c r="E19" s="36">
        <v>13616.15</v>
      </c>
      <c r="F19" s="89">
        <v>1.8172781394565427</v>
      </c>
      <c r="G19" s="90"/>
      <c r="H19" s="36">
        <v>0.78</v>
      </c>
      <c r="I19" s="89">
        <v>3.8936144722654845E-2</v>
      </c>
      <c r="J19" s="90"/>
      <c r="K19" s="36">
        <v>77.88</v>
      </c>
      <c r="L19" s="89">
        <v>1.0394246648345939E-2</v>
      </c>
      <c r="M19" s="89"/>
    </row>
    <row r="20" spans="1:13" x14ac:dyDescent="0.3">
      <c r="A20" s="81" t="s">
        <v>153</v>
      </c>
      <c r="B20" s="36">
        <v>668.35</v>
      </c>
      <c r="C20" s="89">
        <v>47.420888321271462</v>
      </c>
      <c r="D20" s="90"/>
      <c r="E20" s="36">
        <v>17521.759999999998</v>
      </c>
      <c r="F20" s="89">
        <v>2.742135509610689</v>
      </c>
      <c r="G20" s="90"/>
      <c r="H20" s="36">
        <v>8.25</v>
      </c>
      <c r="I20" s="89">
        <v>0.58535547041294167</v>
      </c>
      <c r="J20" s="90"/>
      <c r="K20" s="36">
        <v>494.86</v>
      </c>
      <c r="L20" s="89">
        <v>7.7445027114053933E-2</v>
      </c>
      <c r="M20" s="89"/>
    </row>
    <row r="21" spans="1:13" x14ac:dyDescent="0.3">
      <c r="B21" s="36"/>
      <c r="C21" s="89"/>
      <c r="D21" s="90"/>
      <c r="E21" s="36"/>
      <c r="F21" s="89"/>
      <c r="G21" s="90"/>
      <c r="H21" s="36"/>
      <c r="I21" s="89"/>
      <c r="J21" s="90"/>
      <c r="K21" s="36"/>
      <c r="L21" s="89"/>
      <c r="M21" s="89"/>
    </row>
    <row r="22" spans="1:13" x14ac:dyDescent="0.3">
      <c r="A22" s="163" t="s">
        <v>154</v>
      </c>
      <c r="B22" s="163"/>
      <c r="C22" s="163"/>
      <c r="D22" s="163"/>
      <c r="E22" s="163"/>
      <c r="F22" s="163"/>
      <c r="G22" s="163"/>
      <c r="H22" s="163"/>
      <c r="I22" s="163"/>
      <c r="J22" s="163"/>
      <c r="K22" s="163"/>
      <c r="L22" s="163"/>
      <c r="M22" s="88"/>
    </row>
    <row r="23" spans="1:13" x14ac:dyDescent="0.3">
      <c r="B23" s="36"/>
      <c r="C23" s="89"/>
      <c r="D23" s="90"/>
      <c r="E23" s="36"/>
      <c r="F23" s="89"/>
      <c r="G23" s="90"/>
      <c r="H23" s="36"/>
      <c r="I23" s="89"/>
      <c r="J23" s="90"/>
      <c r="K23" s="36"/>
      <c r="L23" s="89"/>
      <c r="M23" s="89"/>
    </row>
    <row r="24" spans="1:13" x14ac:dyDescent="0.3">
      <c r="A24" s="81" t="s">
        <v>155</v>
      </c>
      <c r="B24" s="36">
        <v>227165.95</v>
      </c>
      <c r="C24" s="89">
        <v>65.946810686052984</v>
      </c>
      <c r="D24" s="90"/>
      <c r="E24" s="36">
        <v>1476590.15</v>
      </c>
      <c r="F24" s="89">
        <v>2.5601693080836609</v>
      </c>
      <c r="G24" s="90"/>
      <c r="H24" s="36">
        <v>7083.48</v>
      </c>
      <c r="I24" s="89">
        <v>2.0563509388552403</v>
      </c>
      <c r="J24" s="90"/>
      <c r="K24" s="36">
        <v>336561.79</v>
      </c>
      <c r="L24" s="89">
        <v>0.5835438933624868</v>
      </c>
      <c r="M24" s="89"/>
    </row>
    <row r="25" spans="1:13" x14ac:dyDescent="0.3">
      <c r="A25" s="81" t="s">
        <v>156</v>
      </c>
      <c r="B25" s="36">
        <v>7082.96</v>
      </c>
      <c r="C25" s="89">
        <v>32.960756328682443</v>
      </c>
      <c r="D25" s="90"/>
      <c r="E25" s="36">
        <v>67944.08</v>
      </c>
      <c r="F25" s="89">
        <v>0.27256857009541535</v>
      </c>
      <c r="G25" s="90"/>
      <c r="H25" s="36">
        <v>329.25</v>
      </c>
      <c r="I25" s="89">
        <v>1.5321742634744082</v>
      </c>
      <c r="J25" s="90"/>
      <c r="K25" s="36">
        <v>114423.03</v>
      </c>
      <c r="L25" s="89">
        <v>0.45902632978597713</v>
      </c>
      <c r="M25" s="89"/>
    </row>
    <row r="26" spans="1:13" x14ac:dyDescent="0.3">
      <c r="A26" s="81" t="s">
        <v>157</v>
      </c>
      <c r="B26" s="36">
        <v>191448.83</v>
      </c>
      <c r="C26" s="89">
        <v>35.5831500590104</v>
      </c>
      <c r="D26" s="90"/>
      <c r="E26" s="36">
        <v>1408486.06</v>
      </c>
      <c r="F26" s="89">
        <v>1.4232675606721785</v>
      </c>
      <c r="G26" s="90"/>
      <c r="H26" s="36">
        <v>3739.3</v>
      </c>
      <c r="I26" s="89">
        <v>0.69499548791004673</v>
      </c>
      <c r="J26" s="90"/>
      <c r="K26" s="36">
        <v>143747.84</v>
      </c>
      <c r="L26" s="89">
        <v>0.14525641637425551</v>
      </c>
      <c r="M26" s="89"/>
    </row>
    <row r="27" spans="1:13" x14ac:dyDescent="0.3">
      <c r="A27" s="81" t="s">
        <v>158</v>
      </c>
      <c r="B27" s="36">
        <v>34896.04</v>
      </c>
      <c r="C27" s="89">
        <v>34.210200737651711</v>
      </c>
      <c r="D27" s="90"/>
      <c r="E27" s="36">
        <v>208998.72</v>
      </c>
      <c r="F27" s="89">
        <v>0.38953995465238833</v>
      </c>
      <c r="G27" s="90"/>
      <c r="H27" s="36">
        <v>2244.4299999999998</v>
      </c>
      <c r="I27" s="89">
        <v>2.2003184556645285</v>
      </c>
      <c r="J27" s="90"/>
      <c r="K27" s="36">
        <v>58023.7</v>
      </c>
      <c r="L27" s="89">
        <v>0.10814683203209945</v>
      </c>
      <c r="M27" s="89"/>
    </row>
    <row r="28" spans="1:13" x14ac:dyDescent="0.3">
      <c r="A28" s="81" t="s">
        <v>159</v>
      </c>
      <c r="B28" s="36">
        <v>4863.3</v>
      </c>
      <c r="C28" s="89">
        <v>60.221777813550617</v>
      </c>
      <c r="D28" s="90"/>
      <c r="E28" s="36">
        <v>43875.1</v>
      </c>
      <c r="F28" s="89">
        <v>0.71782597014490479</v>
      </c>
      <c r="G28" s="90"/>
      <c r="H28" s="36">
        <v>208.98</v>
      </c>
      <c r="I28" s="89">
        <v>2.5877793118820156</v>
      </c>
      <c r="J28" s="90"/>
      <c r="K28" s="36">
        <v>5588.49</v>
      </c>
      <c r="L28" s="89">
        <v>9.1431432769272292E-2</v>
      </c>
      <c r="M28" s="89"/>
    </row>
    <row r="29" spans="1:13" x14ac:dyDescent="0.3">
      <c r="A29" s="81" t="s">
        <v>160</v>
      </c>
      <c r="B29" s="36">
        <v>51780.39</v>
      </c>
      <c r="C29" s="89">
        <v>56.212638499114306</v>
      </c>
      <c r="D29" s="90"/>
      <c r="E29" s="36">
        <v>253036.66</v>
      </c>
      <c r="F29" s="89">
        <v>1.173289910177254</v>
      </c>
      <c r="G29" s="90"/>
      <c r="H29" s="36">
        <v>1206.56</v>
      </c>
      <c r="I29" s="89">
        <v>1.3098379735550729</v>
      </c>
      <c r="J29" s="90"/>
      <c r="K29" s="36">
        <v>44346.31</v>
      </c>
      <c r="L29" s="89">
        <v>0.20562663954145086</v>
      </c>
      <c r="M29" s="89"/>
    </row>
    <row r="30" spans="1:13" x14ac:dyDescent="0.3">
      <c r="A30" s="81" t="s">
        <v>161</v>
      </c>
      <c r="B30" s="36">
        <v>1421.36</v>
      </c>
      <c r="C30" s="89">
        <v>39.012982735432161</v>
      </c>
      <c r="D30" s="90"/>
      <c r="E30" s="36">
        <v>9761.17</v>
      </c>
      <c r="F30" s="89">
        <v>0.48064620020416543</v>
      </c>
      <c r="G30" s="90"/>
      <c r="H30" s="36">
        <v>160.16999999999999</v>
      </c>
      <c r="I30" s="89">
        <v>4.396289078582603</v>
      </c>
      <c r="J30" s="90"/>
      <c r="K30" s="36">
        <v>2385.4</v>
      </c>
      <c r="L30" s="89">
        <v>0.11745860854457163</v>
      </c>
      <c r="M30" s="89"/>
    </row>
    <row r="31" spans="1:13" x14ac:dyDescent="0.3">
      <c r="A31" s="81" t="s">
        <v>162</v>
      </c>
      <c r="B31" s="36">
        <v>13552.47</v>
      </c>
      <c r="C31" s="89">
        <v>55.00684111683718</v>
      </c>
      <c r="D31" s="90"/>
      <c r="E31" s="36">
        <v>78791.02</v>
      </c>
      <c r="F31" s="89">
        <v>0.67350448105520155</v>
      </c>
      <c r="G31" s="90"/>
      <c r="H31" s="36">
        <v>780.86</v>
      </c>
      <c r="I31" s="89">
        <v>3.1693589400672706</v>
      </c>
      <c r="J31" s="90"/>
      <c r="K31" s="36">
        <v>31511.58</v>
      </c>
      <c r="L31" s="89">
        <v>0.26936052274903238</v>
      </c>
      <c r="M31" s="89"/>
    </row>
    <row r="32" spans="1:13" x14ac:dyDescent="0.3">
      <c r="A32" s="81" t="s">
        <v>163</v>
      </c>
      <c r="B32" s="36">
        <v>4341.96</v>
      </c>
      <c r="C32" s="89">
        <v>38.630843391502559</v>
      </c>
      <c r="D32" s="90"/>
      <c r="E32" s="36">
        <v>14072.36</v>
      </c>
      <c r="F32" s="89">
        <v>2.3491426825117565</v>
      </c>
      <c r="G32" s="90"/>
      <c r="H32" s="36">
        <v>47.34</v>
      </c>
      <c r="I32" s="89">
        <v>0.42118861669700575</v>
      </c>
      <c r="J32" s="90"/>
      <c r="K32" s="36">
        <v>7100.25</v>
      </c>
      <c r="L32" s="89">
        <v>1.1852667449883387</v>
      </c>
      <c r="M32" s="89"/>
    </row>
    <row r="33" spans="1:13" x14ac:dyDescent="0.3">
      <c r="B33" s="36"/>
      <c r="C33" s="89"/>
      <c r="D33" s="90"/>
      <c r="E33" s="36"/>
      <c r="F33" s="89"/>
      <c r="G33" s="90"/>
      <c r="H33" s="36"/>
      <c r="I33" s="89"/>
      <c r="J33" s="90"/>
      <c r="K33" s="36"/>
      <c r="L33" s="89"/>
      <c r="M33" s="89"/>
    </row>
    <row r="34" spans="1:13" s="91" customFormat="1" x14ac:dyDescent="0.3">
      <c r="A34" s="91" t="s">
        <v>11</v>
      </c>
      <c r="B34" s="92">
        <v>536553.25999999989</v>
      </c>
      <c r="C34" s="93">
        <v>46.831665289248299</v>
      </c>
      <c r="D34" s="92"/>
      <c r="E34" s="92">
        <v>3561555.3200000003</v>
      </c>
      <c r="F34" s="93">
        <v>1.2847204068466167</v>
      </c>
      <c r="G34" s="92"/>
      <c r="H34" s="92">
        <v>15800.369999999999</v>
      </c>
      <c r="I34" s="93">
        <v>1.3790944803620804</v>
      </c>
      <c r="J34" s="92"/>
      <c r="K34" s="92">
        <v>743688.3899999999</v>
      </c>
      <c r="L34" s="93">
        <v>0.26826247667771874</v>
      </c>
    </row>
    <row r="35" spans="1:13" x14ac:dyDescent="0.3">
      <c r="A35" s="83"/>
      <c r="B35" s="83"/>
      <c r="C35" s="83"/>
      <c r="D35" s="83"/>
      <c r="E35" s="83"/>
      <c r="F35" s="83"/>
      <c r="G35" s="83"/>
      <c r="H35" s="94"/>
      <c r="I35" s="83"/>
      <c r="J35" s="94"/>
      <c r="K35" s="83"/>
      <c r="L35" s="83"/>
    </row>
    <row r="36" spans="1:13" x14ac:dyDescent="0.3">
      <c r="A36" s="79" t="s">
        <v>164</v>
      </c>
      <c r="B36" s="95"/>
      <c r="C36" s="95"/>
      <c r="D36" s="95"/>
    </row>
    <row r="44" spans="1:13" x14ac:dyDescent="0.3">
      <c r="B44" s="36"/>
      <c r="C44" s="36"/>
      <c r="D44" s="36"/>
      <c r="E44" s="36"/>
      <c r="F44" s="36"/>
      <c r="G44" s="36"/>
      <c r="H44" s="36"/>
      <c r="I44" s="36"/>
    </row>
    <row r="45" spans="1:13" x14ac:dyDescent="0.3">
      <c r="B45" s="36"/>
      <c r="C45" s="36"/>
      <c r="D45" s="36"/>
      <c r="E45" s="36"/>
      <c r="F45" s="36"/>
      <c r="G45" s="36"/>
      <c r="H45" s="36"/>
      <c r="I45" s="36"/>
    </row>
    <row r="46" spans="1:13" x14ac:dyDescent="0.3">
      <c r="B46" s="36"/>
      <c r="C46" s="36"/>
      <c r="D46" s="36"/>
      <c r="E46" s="36"/>
      <c r="F46" s="36"/>
      <c r="G46" s="36"/>
      <c r="H46" s="36"/>
      <c r="I46" s="36"/>
    </row>
    <row r="47" spans="1:13" x14ac:dyDescent="0.3">
      <c r="B47" s="36"/>
      <c r="C47" s="36"/>
      <c r="D47" s="36"/>
      <c r="E47" s="36"/>
      <c r="F47" s="36"/>
      <c r="G47" s="36"/>
      <c r="H47" s="36"/>
      <c r="I47" s="36"/>
    </row>
    <row r="48" spans="1:13" x14ac:dyDescent="0.3">
      <c r="B48" s="36"/>
      <c r="C48" s="36"/>
      <c r="D48" s="36"/>
      <c r="E48" s="36"/>
      <c r="F48" s="36"/>
      <c r="G48" s="36"/>
      <c r="H48" s="36"/>
      <c r="I48" s="36"/>
    </row>
    <row r="49" spans="2:9" x14ac:dyDescent="0.3">
      <c r="B49" s="36"/>
      <c r="C49" s="36"/>
      <c r="D49" s="36"/>
      <c r="E49" s="36"/>
      <c r="F49" s="36"/>
      <c r="G49" s="36"/>
      <c r="H49" s="36"/>
      <c r="I49" s="36"/>
    </row>
    <row r="50" spans="2:9" x14ac:dyDescent="0.3">
      <c r="B50" s="36"/>
      <c r="C50" s="36"/>
      <c r="D50" s="36"/>
      <c r="E50" s="36"/>
      <c r="F50" s="36"/>
      <c r="G50" s="36"/>
      <c r="H50" s="36"/>
      <c r="I50" s="36"/>
    </row>
    <row r="51" spans="2:9" x14ac:dyDescent="0.3">
      <c r="B51" s="36"/>
      <c r="C51" s="36"/>
      <c r="D51" s="36"/>
      <c r="E51" s="36"/>
      <c r="F51" s="36"/>
      <c r="G51" s="36"/>
      <c r="H51" s="36"/>
      <c r="I51" s="36"/>
    </row>
  </sheetData>
  <mergeCells count="7">
    <mergeCell ref="B3:C3"/>
    <mergeCell ref="E3:F3"/>
    <mergeCell ref="H3:I3"/>
    <mergeCell ref="K3:L3"/>
    <mergeCell ref="A22:L22"/>
    <mergeCell ref="A15:L15"/>
    <mergeCell ref="A6:L6"/>
  </mergeCells>
  <printOptions gridLines="1"/>
  <pageMargins left="0.74803149606299213" right="0.74803149606299213" top="0.98425196850393704" bottom="0.98425196850393704" header="0.51181102362204722" footer="0.51181102362204722"/>
  <pageSetup paperSize="8" scale="8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0AEE1-2B1A-4FEF-AD6C-B213FD166005}">
  <sheetPr>
    <pageSetUpPr fitToPage="1"/>
  </sheetPr>
  <dimension ref="A1:G27"/>
  <sheetViews>
    <sheetView zoomScale="80" zoomScaleNormal="80" workbookViewId="0">
      <selection activeCell="A2" sqref="A2"/>
    </sheetView>
  </sheetViews>
  <sheetFormatPr defaultColWidth="7.6640625" defaultRowHeight="13.8" x14ac:dyDescent="0.3"/>
  <cols>
    <col min="1" max="1" width="27.44140625" style="187" customWidth="1"/>
    <col min="2" max="2" width="15.21875" style="188" customWidth="1"/>
    <col min="3" max="3" width="15.77734375" style="188" customWidth="1"/>
    <col min="4" max="4" width="16.6640625" style="188" customWidth="1"/>
    <col min="5" max="5" width="17.33203125" style="188" customWidth="1"/>
    <col min="6" max="6" width="21.6640625" style="188" customWidth="1"/>
    <col min="7" max="7" width="19.44140625" style="188" customWidth="1"/>
    <col min="8" max="16384" width="7.6640625" style="188"/>
  </cols>
  <sheetData>
    <row r="1" spans="1:7" x14ac:dyDescent="0.3">
      <c r="A1" s="187" t="s">
        <v>244</v>
      </c>
    </row>
    <row r="3" spans="1:7" ht="61.5" customHeight="1" x14ac:dyDescent="0.3">
      <c r="A3" s="189"/>
      <c r="B3" s="189" t="s">
        <v>168</v>
      </c>
      <c r="C3" s="189" t="s">
        <v>169</v>
      </c>
      <c r="D3" s="189" t="s">
        <v>170</v>
      </c>
      <c r="E3" s="189" t="s">
        <v>171</v>
      </c>
      <c r="F3" s="189" t="s">
        <v>172</v>
      </c>
      <c r="G3" s="189" t="s">
        <v>173</v>
      </c>
    </row>
    <row r="4" spans="1:7" ht="15" customHeight="1" x14ac:dyDescent="0.3">
      <c r="A4" s="190"/>
      <c r="B4" s="191"/>
      <c r="C4" s="191"/>
      <c r="D4" s="191"/>
      <c r="E4" s="191"/>
      <c r="F4" s="191"/>
      <c r="G4" s="191"/>
    </row>
    <row r="5" spans="1:7" ht="15" customHeight="1" x14ac:dyDescent="0.3">
      <c r="A5" s="187" t="s">
        <v>174</v>
      </c>
      <c r="B5" s="192">
        <v>187624.44</v>
      </c>
      <c r="C5" s="192">
        <v>2519477.34</v>
      </c>
      <c r="D5" s="193">
        <v>22.015847189204134</v>
      </c>
      <c r="E5" s="193">
        <v>21.397372325268496</v>
      </c>
      <c r="F5" s="193">
        <v>7.4000274164709028</v>
      </c>
      <c r="G5" s="193">
        <v>4.6767947715127089</v>
      </c>
    </row>
    <row r="6" spans="1:7" ht="15" customHeight="1" x14ac:dyDescent="0.3">
      <c r="A6" s="187" t="s">
        <v>166</v>
      </c>
      <c r="B6" s="192">
        <v>586173.03</v>
      </c>
      <c r="C6" s="192">
        <v>5793747.1900000004</v>
      </c>
      <c r="D6" s="193">
        <v>16.79290498916335</v>
      </c>
      <c r="E6" s="193">
        <v>16.763488760306831</v>
      </c>
      <c r="F6" s="193">
        <v>4.1874290941021286</v>
      </c>
      <c r="G6" s="193">
        <v>3.7175388297888761</v>
      </c>
    </row>
    <row r="7" spans="1:7" ht="15" customHeight="1" x14ac:dyDescent="0.3">
      <c r="A7" s="187" t="s">
        <v>167</v>
      </c>
      <c r="B7" s="192">
        <v>371908.65</v>
      </c>
      <c r="C7" s="192">
        <v>4284938.76</v>
      </c>
      <c r="D7" s="193">
        <v>19.662419790451231</v>
      </c>
      <c r="E7" s="193">
        <v>19.354091387764168</v>
      </c>
      <c r="F7" s="193">
        <v>4.0082773014287243</v>
      </c>
      <c r="G7" s="193">
        <v>6.4715865038363587</v>
      </c>
    </row>
    <row r="8" spans="1:7" ht="15" customHeight="1" x14ac:dyDescent="0.3">
      <c r="A8" s="194"/>
      <c r="B8" s="192"/>
      <c r="C8" s="192"/>
      <c r="D8" s="193"/>
      <c r="E8" s="193"/>
      <c r="F8" s="193"/>
      <c r="G8" s="193"/>
    </row>
    <row r="9" spans="1:7" ht="15" customHeight="1" x14ac:dyDescent="0.3">
      <c r="A9" s="187" t="s">
        <v>175</v>
      </c>
      <c r="B9" s="192">
        <v>1746.2</v>
      </c>
      <c r="C9" s="192">
        <v>0</v>
      </c>
      <c r="D9" s="193">
        <v>26.057725346466608</v>
      </c>
      <c r="E9" s="193">
        <v>25.822929790402014</v>
      </c>
      <c r="F9" s="193">
        <v>8.9193677700148903</v>
      </c>
      <c r="G9" s="193">
        <v>14.584240064139273</v>
      </c>
    </row>
    <row r="10" spans="1:7" x14ac:dyDescent="0.3">
      <c r="A10" s="187" t="s">
        <v>176</v>
      </c>
      <c r="B10" s="192">
        <v>707808.43</v>
      </c>
      <c r="C10" s="192">
        <v>1471075.2</v>
      </c>
      <c r="D10" s="193">
        <v>9.6955231233965371</v>
      </c>
      <c r="E10" s="193">
        <v>9.9941406462197673</v>
      </c>
      <c r="F10" s="193">
        <v>2.313284118416052</v>
      </c>
      <c r="G10" s="193">
        <v>1.8294102544102222</v>
      </c>
    </row>
    <row r="11" spans="1:7" x14ac:dyDescent="0.3">
      <c r="A11" s="187" t="s">
        <v>146</v>
      </c>
      <c r="B11" s="192">
        <v>299505.2</v>
      </c>
      <c r="C11" s="192">
        <v>2937762.59</v>
      </c>
      <c r="D11" s="193">
        <v>26.81412876971752</v>
      </c>
      <c r="E11" s="193">
        <v>26.196386573588704</v>
      </c>
      <c r="F11" s="193">
        <v>6.9782527982819653</v>
      </c>
      <c r="G11" s="193">
        <v>6.3743601112768662</v>
      </c>
    </row>
    <row r="12" spans="1:7" x14ac:dyDescent="0.3">
      <c r="A12" s="187" t="s">
        <v>177</v>
      </c>
      <c r="B12" s="192">
        <v>119806.67</v>
      </c>
      <c r="C12" s="192">
        <v>4836078.01</v>
      </c>
      <c r="D12" s="193">
        <v>44.053674140179339</v>
      </c>
      <c r="E12" s="193">
        <v>42.182484497732894</v>
      </c>
      <c r="F12" s="193">
        <v>10.648029863445833</v>
      </c>
      <c r="G12" s="193">
        <v>14.2750399456057</v>
      </c>
    </row>
    <row r="13" spans="1:7" x14ac:dyDescent="0.3">
      <c r="A13" s="187" t="s">
        <v>148</v>
      </c>
      <c r="B13" s="192">
        <v>16839.61</v>
      </c>
      <c r="C13" s="192">
        <v>3353247.5</v>
      </c>
      <c r="D13" s="193">
        <v>63.535556939857862</v>
      </c>
      <c r="E13" s="193">
        <v>60.583528953461517</v>
      </c>
      <c r="F13" s="193">
        <v>18.707737293203344</v>
      </c>
      <c r="G13" s="193">
        <v>31.099413822529147</v>
      </c>
    </row>
    <row r="14" spans="1:7" x14ac:dyDescent="0.3">
      <c r="B14" s="192"/>
      <c r="C14" s="192"/>
      <c r="D14" s="193"/>
      <c r="E14" s="193"/>
      <c r="F14" s="193"/>
      <c r="G14" s="193"/>
    </row>
    <row r="15" spans="1:7" x14ac:dyDescent="0.3">
      <c r="A15" s="187" t="s">
        <v>178</v>
      </c>
      <c r="B15" s="192">
        <v>27453.15</v>
      </c>
      <c r="C15" s="192">
        <v>136092.5</v>
      </c>
      <c r="D15" s="193">
        <v>2.9187178884754568</v>
      </c>
      <c r="E15" s="193">
        <v>3.9546281574245579</v>
      </c>
      <c r="F15" s="193">
        <v>0.15575626112121921</v>
      </c>
      <c r="G15" s="193">
        <v>0.20638797369336484</v>
      </c>
    </row>
    <row r="16" spans="1:7" x14ac:dyDescent="0.3">
      <c r="A16" s="187" t="s">
        <v>179</v>
      </c>
      <c r="B16" s="192">
        <v>699279.18</v>
      </c>
      <c r="C16" s="192">
        <v>6434858.9299999997</v>
      </c>
      <c r="D16" s="193">
        <v>11.600848748278192</v>
      </c>
      <c r="E16" s="193">
        <v>11.672604066375891</v>
      </c>
      <c r="F16" s="193">
        <v>2.1692366130505985</v>
      </c>
      <c r="G16" s="193">
        <v>2.5715365928669573</v>
      </c>
    </row>
    <row r="17" spans="1:7" x14ac:dyDescent="0.3">
      <c r="A17" s="187" t="s">
        <v>180</v>
      </c>
      <c r="B17" s="192">
        <v>40640.700000000004</v>
      </c>
      <c r="C17" s="192">
        <v>499535.63</v>
      </c>
      <c r="D17" s="193">
        <v>39.594396750055978</v>
      </c>
      <c r="E17" s="193">
        <v>39.093667185850634</v>
      </c>
      <c r="F17" s="193">
        <v>12.08345328697586</v>
      </c>
      <c r="G17" s="193">
        <v>10.59398583193695</v>
      </c>
    </row>
    <row r="18" spans="1:7" x14ac:dyDescent="0.3">
      <c r="A18" s="187" t="s">
        <v>181</v>
      </c>
      <c r="B18" s="192">
        <v>288343.34999999998</v>
      </c>
      <c r="C18" s="192">
        <v>3831862.39</v>
      </c>
      <c r="D18" s="193">
        <v>28.573077894808396</v>
      </c>
      <c r="E18" s="193">
        <v>27.87977250038886</v>
      </c>
      <c r="F18" s="193">
        <v>7.6274101691611769</v>
      </c>
      <c r="G18" s="193">
        <v>7.8577536121433003</v>
      </c>
    </row>
    <row r="19" spans="1:7" x14ac:dyDescent="0.3">
      <c r="A19" s="187" t="s">
        <v>182</v>
      </c>
      <c r="B19" s="192">
        <v>89989.75</v>
      </c>
      <c r="C19" s="192">
        <v>1695813.83</v>
      </c>
      <c r="D19" s="193">
        <v>36.076586500129174</v>
      </c>
      <c r="E19" s="193">
        <v>34.895229734497541</v>
      </c>
      <c r="F19" s="193">
        <v>12.469486802663637</v>
      </c>
      <c r="G19" s="193">
        <v>10.704274653502205</v>
      </c>
    </row>
    <row r="20" spans="1:7" x14ac:dyDescent="0.3">
      <c r="B20" s="192"/>
      <c r="C20" s="192"/>
      <c r="D20" s="193"/>
      <c r="E20" s="193"/>
      <c r="F20" s="193"/>
      <c r="G20" s="193"/>
    </row>
    <row r="21" spans="1:7" x14ac:dyDescent="0.3">
      <c r="A21" s="187" t="s">
        <v>183</v>
      </c>
      <c r="B21" s="192">
        <v>88619.87</v>
      </c>
      <c r="C21" s="192">
        <v>1625928.49</v>
      </c>
      <c r="D21" s="193">
        <v>41.430336108595064</v>
      </c>
      <c r="E21" s="193">
        <v>39.352472532401592</v>
      </c>
      <c r="F21" s="193">
        <v>11.62090398011191</v>
      </c>
      <c r="G21" s="193">
        <v>10.268938557458954</v>
      </c>
    </row>
    <row r="22" spans="1:7" x14ac:dyDescent="0.3">
      <c r="A22" s="187" t="s">
        <v>184</v>
      </c>
      <c r="B22" s="192">
        <v>431025.65</v>
      </c>
      <c r="C22" s="192">
        <v>5426214.3700000001</v>
      </c>
      <c r="D22" s="193">
        <v>25.303197153116063</v>
      </c>
      <c r="E22" s="193">
        <v>24.979448438857407</v>
      </c>
      <c r="F22" s="193">
        <v>6.092352044478095</v>
      </c>
      <c r="G22" s="193">
        <v>6.2366682818064305</v>
      </c>
    </row>
    <row r="23" spans="1:7" x14ac:dyDescent="0.3">
      <c r="A23" s="187" t="s">
        <v>185</v>
      </c>
      <c r="B23" s="192">
        <v>609750.19999999995</v>
      </c>
      <c r="C23" s="192">
        <v>4537188.7300000004</v>
      </c>
      <c r="D23" s="193">
        <v>9.4712375658097372</v>
      </c>
      <c r="E23" s="193">
        <v>9.6275064772426475</v>
      </c>
      <c r="F23" s="193">
        <v>2.0042961855527071</v>
      </c>
      <c r="G23" s="193">
        <v>2.196150161164359</v>
      </c>
    </row>
    <row r="24" spans="1:7" ht="12.45" customHeight="1" x14ac:dyDescent="0.3">
      <c r="B24" s="192"/>
      <c r="C24" s="192"/>
      <c r="D24" s="193"/>
      <c r="E24" s="193"/>
      <c r="F24" s="193"/>
      <c r="G24" s="193"/>
    </row>
    <row r="25" spans="1:7" x14ac:dyDescent="0.3">
      <c r="A25" s="195" t="s">
        <v>55</v>
      </c>
      <c r="B25" s="196">
        <v>1145706.1299999999</v>
      </c>
      <c r="C25" s="196">
        <v>12598163.289999999</v>
      </c>
      <c r="D25" s="197">
        <v>18.579705949552704</v>
      </c>
      <c r="E25" s="197">
        <v>18.363285705733286</v>
      </c>
      <c r="F25" s="197">
        <v>4.6553796478334286</v>
      </c>
      <c r="G25" s="197">
        <v>4.7686233467215553</v>
      </c>
    </row>
    <row r="26" spans="1:7" x14ac:dyDescent="0.3">
      <c r="A26" s="198"/>
      <c r="B26" s="199"/>
      <c r="C26" s="199"/>
      <c r="D26" s="200"/>
      <c r="E26" s="200"/>
      <c r="F26" s="200"/>
      <c r="G26" s="200"/>
    </row>
    <row r="27" spans="1:7" x14ac:dyDescent="0.3">
      <c r="A27" s="187" t="s">
        <v>186</v>
      </c>
    </row>
  </sheetData>
  <pageMargins left="0.7" right="0.7" top="0.75" bottom="0.75" header="0.3" footer="0.3"/>
  <pageSetup paperSize="9" scale="75"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E3024-FEB7-47DC-8A74-F59CE37F6B75}">
  <dimension ref="A1:H33"/>
  <sheetViews>
    <sheetView zoomScale="80" zoomScaleNormal="80" workbookViewId="0">
      <selection activeCell="A2" sqref="A2"/>
    </sheetView>
  </sheetViews>
  <sheetFormatPr defaultColWidth="9" defaultRowHeight="13.8" x14ac:dyDescent="0.3"/>
  <cols>
    <col min="1" max="1" width="24.33203125" style="168" customWidth="1"/>
    <col min="2" max="2" width="12.88671875" style="168" customWidth="1"/>
    <col min="3" max="3" width="14" style="168" customWidth="1"/>
    <col min="4" max="4" width="1" style="168" customWidth="1"/>
    <col min="5" max="5" width="10.6640625" style="168" customWidth="1"/>
    <col min="6" max="6" width="1.33203125" style="168" customWidth="1"/>
    <col min="7" max="7" width="18" style="168" bestFit="1" customWidth="1"/>
    <col min="8" max="16384" width="9" style="168"/>
  </cols>
  <sheetData>
    <row r="1" spans="1:8" x14ac:dyDescent="0.3">
      <c r="A1" s="53" t="s">
        <v>247</v>
      </c>
      <c r="B1" s="159"/>
      <c r="C1" s="159"/>
      <c r="D1" s="159"/>
      <c r="E1" s="159"/>
      <c r="F1" s="159"/>
      <c r="G1" s="53"/>
      <c r="H1" s="46"/>
    </row>
    <row r="2" spans="1:8" x14ac:dyDescent="0.3">
      <c r="A2" s="53"/>
      <c r="B2" s="169"/>
      <c r="C2" s="169"/>
      <c r="D2" s="169"/>
      <c r="E2" s="169"/>
      <c r="F2" s="169"/>
      <c r="G2" s="143"/>
      <c r="H2" s="46"/>
    </row>
    <row r="3" spans="1:8" x14ac:dyDescent="0.3">
      <c r="A3" s="170"/>
      <c r="B3" s="171" t="s">
        <v>187</v>
      </c>
      <c r="C3" s="272"/>
      <c r="D3" s="273"/>
      <c r="E3" s="172" t="s">
        <v>238</v>
      </c>
      <c r="F3" s="173"/>
      <c r="G3" s="173" t="s">
        <v>236</v>
      </c>
      <c r="H3" s="46"/>
    </row>
    <row r="4" spans="1:8" x14ac:dyDescent="0.3">
      <c r="A4" s="174"/>
      <c r="B4" s="146" t="s">
        <v>141</v>
      </c>
      <c r="C4" s="146" t="s">
        <v>64</v>
      </c>
      <c r="D4" s="146"/>
      <c r="E4" s="146" t="s">
        <v>2</v>
      </c>
      <c r="F4" s="146"/>
      <c r="G4" s="146" t="s">
        <v>237</v>
      </c>
      <c r="H4" s="46"/>
    </row>
    <row r="5" spans="1:8" x14ac:dyDescent="0.3">
      <c r="A5" s="53" t="s">
        <v>188</v>
      </c>
      <c r="B5" s="175">
        <v>10689</v>
      </c>
      <c r="C5" s="176">
        <v>43.49365234375</v>
      </c>
      <c r="D5" s="176"/>
      <c r="E5" s="176">
        <v>0.41333959605449877</v>
      </c>
      <c r="F5" s="176"/>
      <c r="G5" s="176">
        <v>3.7966195997588992</v>
      </c>
      <c r="H5" s="46"/>
    </row>
    <row r="6" spans="1:8" x14ac:dyDescent="0.3">
      <c r="A6" s="53" t="s">
        <v>189</v>
      </c>
      <c r="B6" s="175">
        <v>9108</v>
      </c>
      <c r="C6" s="176">
        <v>37.060546875</v>
      </c>
      <c r="D6" s="176"/>
      <c r="E6" s="176">
        <v>8.6614173228346516</v>
      </c>
      <c r="F6" s="176"/>
      <c r="G6" s="176">
        <v>4.686766120194136</v>
      </c>
      <c r="H6" s="46"/>
    </row>
    <row r="7" spans="1:8" x14ac:dyDescent="0.3">
      <c r="A7" s="53" t="s">
        <v>190</v>
      </c>
      <c r="B7" s="175">
        <v>4779</v>
      </c>
      <c r="C7" s="176">
        <v>19.44580078125</v>
      </c>
      <c r="D7" s="176"/>
      <c r="E7" s="176">
        <v>4.163034001743668</v>
      </c>
      <c r="F7" s="176"/>
      <c r="G7" s="176">
        <v>0.6683370236569165</v>
      </c>
      <c r="H7" s="46"/>
    </row>
    <row r="8" spans="1:8" x14ac:dyDescent="0.3">
      <c r="A8" s="53"/>
      <c r="B8" s="175"/>
      <c r="C8" s="176"/>
      <c r="D8" s="176"/>
      <c r="E8" s="176"/>
      <c r="F8" s="176"/>
      <c r="G8" s="176"/>
      <c r="H8" s="46"/>
    </row>
    <row r="9" spans="1:8" x14ac:dyDescent="0.3">
      <c r="A9" s="45" t="s">
        <v>55</v>
      </c>
      <c r="B9" s="177">
        <v>24576</v>
      </c>
      <c r="C9" s="178">
        <v>100</v>
      </c>
      <c r="D9" s="178"/>
      <c r="E9" s="176">
        <v>4.9987182773647731</v>
      </c>
      <c r="F9" s="176"/>
      <c r="G9" s="179">
        <v>2.1450547915912037</v>
      </c>
      <c r="H9" s="46"/>
    </row>
    <row r="10" spans="1:8" x14ac:dyDescent="0.3">
      <c r="A10" s="180" t="s">
        <v>191</v>
      </c>
      <c r="B10" s="175"/>
      <c r="C10" s="176"/>
      <c r="D10" s="176"/>
      <c r="E10" s="176"/>
      <c r="F10" s="176"/>
      <c r="G10" s="176"/>
      <c r="H10" s="46"/>
    </row>
    <row r="11" spans="1:8" x14ac:dyDescent="0.3">
      <c r="A11" s="181" t="s">
        <v>192</v>
      </c>
      <c r="B11" s="175">
        <v>12209</v>
      </c>
      <c r="C11" s="176">
        <v>49.678548177083329</v>
      </c>
      <c r="D11" s="176"/>
      <c r="E11" s="176">
        <v>4.8072795948150002</v>
      </c>
      <c r="F11" s="176"/>
      <c r="G11" s="182" t="s">
        <v>13</v>
      </c>
      <c r="H11" s="46"/>
    </row>
    <row r="12" spans="1:8" x14ac:dyDescent="0.3">
      <c r="A12" s="181" t="s">
        <v>193</v>
      </c>
      <c r="B12" s="175">
        <v>20174</v>
      </c>
      <c r="C12" s="176">
        <v>82.088216145833343</v>
      </c>
      <c r="D12" s="176"/>
      <c r="E12" s="176">
        <v>4.236850263511414</v>
      </c>
      <c r="F12" s="176"/>
      <c r="G12" s="182" t="s">
        <v>13</v>
      </c>
      <c r="H12" s="46"/>
    </row>
    <row r="13" spans="1:8" x14ac:dyDescent="0.3">
      <c r="A13" s="181" t="s">
        <v>194</v>
      </c>
      <c r="B13" s="175">
        <v>5959</v>
      </c>
      <c r="C13" s="176">
        <v>24.247233072916664</v>
      </c>
      <c r="D13" s="176"/>
      <c r="E13" s="176">
        <v>14.61819580688595</v>
      </c>
      <c r="F13" s="176"/>
      <c r="G13" s="182" t="s">
        <v>13</v>
      </c>
      <c r="H13" s="46"/>
    </row>
    <row r="14" spans="1:8" x14ac:dyDescent="0.3">
      <c r="A14" s="183" t="s">
        <v>195</v>
      </c>
      <c r="B14" s="184">
        <v>12570</v>
      </c>
      <c r="C14" s="185">
        <v>51.1474609375</v>
      </c>
      <c r="D14" s="185"/>
      <c r="E14" s="185">
        <v>-2.3537636914472131</v>
      </c>
      <c r="F14" s="185"/>
      <c r="G14" s="186" t="s">
        <v>13</v>
      </c>
      <c r="H14" s="46"/>
    </row>
    <row r="15" spans="1:8" x14ac:dyDescent="0.3">
      <c r="A15" s="46"/>
      <c r="B15" s="53"/>
      <c r="C15" s="53"/>
      <c r="D15" s="53"/>
      <c r="E15" s="53"/>
      <c r="F15" s="53"/>
      <c r="G15" s="53"/>
      <c r="H15" s="46"/>
    </row>
    <row r="16" spans="1:8" x14ac:dyDescent="0.3">
      <c r="A16" s="53" t="s">
        <v>196</v>
      </c>
      <c r="B16" s="46"/>
      <c r="C16" s="46"/>
      <c r="D16" s="46"/>
      <c r="E16" s="46"/>
      <c r="F16" s="46"/>
      <c r="G16" s="46"/>
      <c r="H16" s="46"/>
    </row>
    <row r="17" spans="1:8" x14ac:dyDescent="0.3">
      <c r="A17" s="46"/>
      <c r="B17" s="46"/>
      <c r="C17" s="46"/>
      <c r="D17" s="46"/>
      <c r="E17" s="46"/>
      <c r="F17" s="46"/>
      <c r="G17" s="46"/>
      <c r="H17" s="46"/>
    </row>
    <row r="18" spans="1:8" x14ac:dyDescent="0.3">
      <c r="A18" s="46"/>
      <c r="B18" s="46"/>
      <c r="C18" s="46"/>
      <c r="D18" s="46"/>
      <c r="E18" s="46"/>
      <c r="F18" s="46"/>
      <c r="G18" s="46"/>
      <c r="H18" s="46"/>
    </row>
    <row r="19" spans="1:8" x14ac:dyDescent="0.3">
      <c r="A19" s="46"/>
      <c r="B19" s="46"/>
      <c r="C19" s="46"/>
      <c r="D19" s="46"/>
      <c r="E19" s="46"/>
      <c r="F19" s="46"/>
      <c r="G19" s="46"/>
      <c r="H19" s="46"/>
    </row>
    <row r="20" spans="1:8" x14ac:dyDescent="0.3">
      <c r="A20" s="46"/>
      <c r="B20" s="46"/>
      <c r="C20" s="46"/>
      <c r="D20" s="46"/>
      <c r="E20" s="46"/>
      <c r="F20" s="46"/>
      <c r="G20" s="46"/>
      <c r="H20" s="46"/>
    </row>
    <row r="21" spans="1:8" x14ac:dyDescent="0.3">
      <c r="A21" s="46"/>
      <c r="B21" s="46"/>
      <c r="C21" s="46"/>
      <c r="D21" s="46"/>
      <c r="E21" s="46"/>
      <c r="F21" s="46"/>
      <c r="G21" s="46"/>
      <c r="H21" s="46"/>
    </row>
    <row r="22" spans="1:8" x14ac:dyDescent="0.3">
      <c r="A22" s="46"/>
      <c r="B22" s="46"/>
      <c r="C22" s="46"/>
      <c r="D22" s="46"/>
      <c r="E22" s="46"/>
      <c r="F22" s="46"/>
      <c r="G22" s="46"/>
      <c r="H22" s="46"/>
    </row>
    <row r="23" spans="1:8" x14ac:dyDescent="0.3">
      <c r="A23" s="46"/>
      <c r="B23" s="46"/>
      <c r="C23" s="46"/>
      <c r="D23" s="46"/>
      <c r="E23" s="46"/>
      <c r="F23" s="46"/>
      <c r="G23" s="46"/>
      <c r="H23" s="46"/>
    </row>
    <row r="24" spans="1:8" x14ac:dyDescent="0.3">
      <c r="A24" s="46"/>
      <c r="B24" s="46"/>
      <c r="C24" s="46"/>
      <c r="D24" s="46"/>
      <c r="E24" s="46"/>
      <c r="F24" s="46"/>
      <c r="G24" s="46"/>
      <c r="H24" s="46"/>
    </row>
    <row r="25" spans="1:8" x14ac:dyDescent="0.3">
      <c r="A25" s="46"/>
      <c r="B25" s="46"/>
      <c r="C25" s="46"/>
      <c r="D25" s="46"/>
      <c r="E25" s="46"/>
      <c r="F25" s="46"/>
      <c r="G25" s="46"/>
      <c r="H25" s="46"/>
    </row>
    <row r="26" spans="1:8" x14ac:dyDescent="0.3">
      <c r="A26" s="46"/>
      <c r="B26" s="46"/>
      <c r="C26" s="46"/>
      <c r="D26" s="46"/>
      <c r="E26" s="46"/>
      <c r="F26" s="46"/>
      <c r="G26" s="46"/>
      <c r="H26" s="46"/>
    </row>
    <row r="27" spans="1:8" x14ac:dyDescent="0.3">
      <c r="A27" s="46"/>
      <c r="B27" s="46"/>
      <c r="C27" s="46"/>
      <c r="D27" s="46"/>
      <c r="E27" s="46"/>
      <c r="F27" s="46"/>
      <c r="G27" s="46"/>
      <c r="H27" s="46"/>
    </row>
    <row r="28" spans="1:8" x14ac:dyDescent="0.3">
      <c r="A28" s="46"/>
      <c r="B28" s="46"/>
      <c r="C28" s="46"/>
      <c r="D28" s="46"/>
      <c r="E28" s="46"/>
      <c r="F28" s="46"/>
      <c r="G28" s="46"/>
      <c r="H28" s="46"/>
    </row>
    <row r="29" spans="1:8" x14ac:dyDescent="0.3">
      <c r="A29" s="46"/>
      <c r="B29" s="46"/>
      <c r="C29" s="46"/>
      <c r="D29" s="46"/>
      <c r="E29" s="46"/>
      <c r="F29" s="46"/>
      <c r="G29" s="46"/>
      <c r="H29" s="46"/>
    </row>
    <row r="30" spans="1:8" x14ac:dyDescent="0.3">
      <c r="A30" s="46"/>
      <c r="B30" s="46"/>
      <c r="C30" s="46"/>
      <c r="D30" s="46"/>
      <c r="E30" s="46"/>
      <c r="F30" s="46"/>
      <c r="G30" s="46"/>
      <c r="H30" s="46"/>
    </row>
    <row r="31" spans="1:8" x14ac:dyDescent="0.3">
      <c r="A31" s="46"/>
      <c r="B31" s="46"/>
      <c r="C31" s="46"/>
      <c r="D31" s="46"/>
      <c r="E31" s="46"/>
      <c r="F31" s="46"/>
      <c r="G31" s="46"/>
      <c r="H31" s="46"/>
    </row>
    <row r="32" spans="1:8" x14ac:dyDescent="0.3">
      <c r="A32" s="46"/>
      <c r="B32" s="46"/>
      <c r="C32" s="46"/>
      <c r="D32" s="46"/>
      <c r="E32" s="46"/>
      <c r="F32" s="46"/>
      <c r="G32" s="46"/>
      <c r="H32" s="46"/>
    </row>
    <row r="33" spans="1:8" x14ac:dyDescent="0.3">
      <c r="A33" s="46"/>
      <c r="B33" s="46"/>
      <c r="C33" s="46"/>
      <c r="D33" s="46"/>
      <c r="E33" s="46"/>
      <c r="F33" s="46"/>
      <c r="G33" s="46"/>
      <c r="H33" s="46"/>
    </row>
  </sheetData>
  <mergeCells count="1">
    <mergeCell ref="B3:C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54634-ADCE-4C5C-BE8C-754199A3324C}">
  <dimension ref="A1:H24"/>
  <sheetViews>
    <sheetView zoomScale="80" zoomScaleNormal="80" workbookViewId="0">
      <selection activeCell="A2" sqref="A2"/>
    </sheetView>
  </sheetViews>
  <sheetFormatPr defaultColWidth="8" defaultRowHeight="13.8" x14ac:dyDescent="0.3"/>
  <cols>
    <col min="1" max="1" width="16" style="53" customWidth="1"/>
    <col min="2" max="3" width="12.6640625" style="53" bestFit="1" customWidth="1"/>
    <col min="4" max="4" width="11.6640625" style="53" bestFit="1" customWidth="1"/>
    <col min="5" max="5" width="2.109375" style="53" customWidth="1"/>
    <col min="6" max="6" width="11.6640625" style="53" bestFit="1" customWidth="1"/>
    <col min="7" max="7" width="11.88671875" style="53" bestFit="1" customWidth="1"/>
    <col min="8" max="8" width="9.6640625" style="53" customWidth="1"/>
    <col min="9" max="16384" width="8" style="53"/>
  </cols>
  <sheetData>
    <row r="1" spans="1:8" x14ac:dyDescent="0.3">
      <c r="A1" s="53" t="s">
        <v>248</v>
      </c>
    </row>
    <row r="2" spans="1:8" x14ac:dyDescent="0.3">
      <c r="B2" s="143"/>
      <c r="C2" s="143"/>
      <c r="F2" s="143"/>
      <c r="G2" s="143"/>
      <c r="H2" s="143"/>
    </row>
    <row r="3" spans="1:8" x14ac:dyDescent="0.3">
      <c r="A3" s="144"/>
      <c r="B3" s="166" t="s">
        <v>197</v>
      </c>
      <c r="C3" s="266"/>
      <c r="D3" s="266"/>
      <c r="E3" s="266"/>
      <c r="F3" s="266"/>
      <c r="G3" s="266"/>
      <c r="H3" s="266"/>
    </row>
    <row r="4" spans="1:8" x14ac:dyDescent="0.3">
      <c r="B4" s="166" t="s">
        <v>239</v>
      </c>
      <c r="C4" s="267"/>
      <c r="D4" s="267"/>
      <c r="F4" s="166" t="s">
        <v>198</v>
      </c>
      <c r="G4" s="267"/>
      <c r="H4" s="267"/>
    </row>
    <row r="5" spans="1:8" ht="28.5" customHeight="1" x14ac:dyDescent="0.3">
      <c r="A5" s="143"/>
      <c r="B5" s="145" t="s">
        <v>199</v>
      </c>
      <c r="C5" s="145" t="s">
        <v>200</v>
      </c>
      <c r="D5" s="146" t="s">
        <v>201</v>
      </c>
      <c r="E5" s="146"/>
      <c r="F5" s="145" t="s">
        <v>199</v>
      </c>
      <c r="G5" s="145" t="s">
        <v>200</v>
      </c>
      <c r="H5" s="146" t="s">
        <v>201</v>
      </c>
    </row>
    <row r="7" spans="1:8" x14ac:dyDescent="0.3">
      <c r="A7" s="201" t="s">
        <v>202</v>
      </c>
      <c r="B7" s="268">
        <v>1806396</v>
      </c>
      <c r="C7" s="268">
        <v>6741940</v>
      </c>
      <c r="D7" s="269">
        <v>3.7322602574407826</v>
      </c>
      <c r="E7" s="147"/>
      <c r="F7" s="268">
        <v>896073</v>
      </c>
      <c r="G7" s="268">
        <v>4006256</v>
      </c>
      <c r="H7" s="269">
        <v>4.470903598255946</v>
      </c>
    </row>
    <row r="8" spans="1:8" x14ac:dyDescent="0.3">
      <c r="A8" s="201" t="s">
        <v>189</v>
      </c>
      <c r="B8" s="268">
        <v>1502605</v>
      </c>
      <c r="C8" s="268">
        <v>5923124</v>
      </c>
      <c r="D8" s="269">
        <v>3.9419035608160495</v>
      </c>
      <c r="E8" s="147"/>
      <c r="F8" s="268">
        <v>701300</v>
      </c>
      <c r="G8" s="268">
        <v>3549184</v>
      </c>
      <c r="H8" s="269">
        <v>5.0608641095109084</v>
      </c>
    </row>
    <row r="9" spans="1:8" x14ac:dyDescent="0.3">
      <c r="A9" s="201" t="s">
        <v>190</v>
      </c>
      <c r="B9" s="268">
        <v>451733</v>
      </c>
      <c r="C9" s="268">
        <v>1392471</v>
      </c>
      <c r="D9" s="269">
        <v>3.0825089156647842</v>
      </c>
      <c r="E9" s="147"/>
      <c r="F9" s="268">
        <v>198176</v>
      </c>
      <c r="G9" s="268">
        <v>659565</v>
      </c>
      <c r="H9" s="269">
        <v>3.3281779832068463</v>
      </c>
    </row>
    <row r="10" spans="1:8" x14ac:dyDescent="0.3">
      <c r="A10" s="201"/>
      <c r="B10" s="268"/>
      <c r="C10" s="268"/>
      <c r="D10" s="269"/>
      <c r="E10" s="147"/>
      <c r="F10" s="268"/>
      <c r="G10" s="268"/>
      <c r="H10" s="269"/>
    </row>
    <row r="11" spans="1:8" x14ac:dyDescent="0.3">
      <c r="A11" s="201">
        <v>2018</v>
      </c>
      <c r="B11" s="270">
        <v>3760734</v>
      </c>
      <c r="C11" s="270">
        <v>14057535</v>
      </c>
      <c r="D11" s="269">
        <v>3.7379764163059659</v>
      </c>
      <c r="E11" s="147"/>
      <c r="F11" s="268">
        <v>1795549</v>
      </c>
      <c r="G11" s="268">
        <v>8215005</v>
      </c>
      <c r="H11" s="269">
        <v>4.5752051322464604</v>
      </c>
    </row>
    <row r="12" spans="1:8" x14ac:dyDescent="0.3">
      <c r="A12" s="201"/>
      <c r="B12" s="270"/>
      <c r="C12" s="270"/>
      <c r="D12" s="270"/>
      <c r="E12" s="147"/>
      <c r="F12" s="147"/>
      <c r="G12" s="147"/>
      <c r="H12" s="147"/>
    </row>
    <row r="13" spans="1:8" x14ac:dyDescent="0.3">
      <c r="A13" s="201" t="s">
        <v>240</v>
      </c>
      <c r="B13" s="154">
        <v>9.5556085747820134</v>
      </c>
      <c r="C13" s="154">
        <v>4.6905182463780477</v>
      </c>
      <c r="D13" s="154">
        <v>-4.4407496719650652</v>
      </c>
      <c r="E13" s="153"/>
      <c r="F13" s="154">
        <v>9.6456797252699715</v>
      </c>
      <c r="G13" s="154">
        <v>5.961027580013095</v>
      </c>
      <c r="H13" s="154">
        <v>-3.3605082794773296</v>
      </c>
    </row>
    <row r="14" spans="1:8" x14ac:dyDescent="0.3">
      <c r="A14" s="201" t="s">
        <v>241</v>
      </c>
      <c r="B14" s="154">
        <v>100.19962821241722</v>
      </c>
      <c r="C14" s="154">
        <v>59.997566608958039</v>
      </c>
      <c r="D14" s="154">
        <v>-20.080987143894035</v>
      </c>
      <c r="E14" s="153"/>
      <c r="F14" s="155" t="s">
        <v>13</v>
      </c>
      <c r="G14" s="271" t="s">
        <v>13</v>
      </c>
      <c r="H14" s="271" t="s">
        <v>13</v>
      </c>
    </row>
    <row r="15" spans="1:8" x14ac:dyDescent="0.3">
      <c r="A15" s="143"/>
      <c r="B15" s="148"/>
      <c r="C15" s="143"/>
      <c r="D15" s="143"/>
      <c r="E15" s="143"/>
      <c r="F15" s="143"/>
      <c r="G15" s="143"/>
      <c r="H15" s="143"/>
    </row>
    <row r="17" spans="1:8" x14ac:dyDescent="0.3">
      <c r="A17" s="53" t="s">
        <v>203</v>
      </c>
      <c r="B17" s="149"/>
      <c r="C17" s="149"/>
      <c r="D17" s="149"/>
      <c r="E17" s="149"/>
      <c r="F17" s="150"/>
      <c r="G17" s="150"/>
      <c r="H17" s="150"/>
    </row>
    <row r="18" spans="1:8" ht="42.75" customHeight="1" x14ac:dyDescent="0.3">
      <c r="A18" s="167" t="s">
        <v>204</v>
      </c>
      <c r="B18" s="167"/>
      <c r="C18" s="167"/>
      <c r="D18" s="167"/>
      <c r="E18" s="167"/>
      <c r="F18" s="167"/>
      <c r="G18" s="167"/>
      <c r="H18" s="167"/>
    </row>
    <row r="20" spans="1:8" x14ac:dyDescent="0.3">
      <c r="A20" s="53" t="s">
        <v>205</v>
      </c>
    </row>
    <row r="22" spans="1:8" x14ac:dyDescent="0.3">
      <c r="B22" s="151"/>
      <c r="C22" s="151"/>
      <c r="D22" s="152"/>
      <c r="E22" s="152"/>
      <c r="F22" s="151"/>
      <c r="G22" s="151"/>
      <c r="H22" s="152"/>
    </row>
    <row r="23" spans="1:8" x14ac:dyDescent="0.3">
      <c r="B23" s="151"/>
      <c r="C23" s="151"/>
      <c r="D23" s="152"/>
      <c r="E23" s="152"/>
      <c r="F23" s="151"/>
      <c r="G23" s="151"/>
      <c r="H23" s="152"/>
    </row>
    <row r="24" spans="1:8" x14ac:dyDescent="0.3">
      <c r="B24" s="151"/>
      <c r="C24" s="151"/>
      <c r="D24" s="152"/>
      <c r="E24" s="152"/>
      <c r="F24" s="151"/>
      <c r="G24" s="151"/>
      <c r="H24" s="152"/>
    </row>
  </sheetData>
  <mergeCells count="4">
    <mergeCell ref="B3:H3"/>
    <mergeCell ref="B4:D4"/>
    <mergeCell ref="F4:H4"/>
    <mergeCell ref="A18:H1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5BDCDE9FD7ABA45B482209D7C2F5B59" ma:contentTypeVersion="12" ma:contentTypeDescription="Creare un nuovo documento." ma:contentTypeScope="" ma:versionID="643328197ebd5446d531fa497dc04f05">
  <xsd:schema xmlns:xsd="http://www.w3.org/2001/XMLSchema" xmlns:xs="http://www.w3.org/2001/XMLSchema" xmlns:p="http://schemas.microsoft.com/office/2006/metadata/properties" xmlns:ns3="60367397-3ca3-4a75-9991-b428a405f7fb" xmlns:ns4="924c364c-3d37-4817-a5b1-4a0e43a9aa1c" targetNamespace="http://schemas.microsoft.com/office/2006/metadata/properties" ma:root="true" ma:fieldsID="0bc1ebb2424037439f5769059abd3ea9" ns3:_="" ns4:_="">
    <xsd:import namespace="60367397-3ca3-4a75-9991-b428a405f7fb"/>
    <xsd:import namespace="924c364c-3d37-4817-a5b1-4a0e43a9aa1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367397-3ca3-4a75-9991-b428a405f7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24c364c-3d37-4817-a5b1-4a0e43a9aa1c" elementFormDefault="qualified">
    <xsd:import namespace="http://schemas.microsoft.com/office/2006/documentManagement/types"/>
    <xsd:import namespace="http://schemas.microsoft.com/office/infopath/2007/PartnerControls"/>
    <xsd:element name="SharedWithUsers" ma:index="17"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Condiviso con dettagli" ma:internalName="SharedWithDetails" ma:readOnly="true">
      <xsd:simpleType>
        <xsd:restriction base="dms:Note">
          <xsd:maxLength value="255"/>
        </xsd:restriction>
      </xsd:simpleType>
    </xsd:element>
    <xsd:element name="SharingHintHash" ma:index="19" nillable="true" ma:displayName="Hash suggerimento condivisione"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164661-5671-48CB-B112-0678E45DB2D5}">
  <ds:schemaRefs>
    <ds:schemaRef ds:uri="http://schemas.microsoft.com/sharepoint/v3/contenttype/forms"/>
  </ds:schemaRefs>
</ds:datastoreItem>
</file>

<file path=customXml/itemProps2.xml><?xml version="1.0" encoding="utf-8"?>
<ds:datastoreItem xmlns:ds="http://schemas.openxmlformats.org/officeDocument/2006/customXml" ds:itemID="{75322B0F-B7E4-4138-8252-7E8032F80EB7}">
  <ds:schemaRefs>
    <ds:schemaRef ds:uri="http://schemas.microsoft.com/office/infopath/2007/PartnerControls"/>
    <ds:schemaRef ds:uri="60367397-3ca3-4a75-9991-b428a405f7fb"/>
    <ds:schemaRef ds:uri="http://www.w3.org/XML/1998/namespace"/>
    <ds:schemaRef ds:uri="http://schemas.openxmlformats.org/package/2006/metadata/core-properties"/>
    <ds:schemaRef ds:uri="http://schemas.microsoft.com/office/2006/documentManagement/types"/>
    <ds:schemaRef ds:uri="924c364c-3d37-4817-a5b1-4a0e43a9aa1c"/>
    <ds:schemaRef ds:uri="http://schemas.microsoft.com/office/2006/metadata/properties"/>
    <ds:schemaRef ds:uri="http://purl.org/dc/elements/1.1/"/>
    <ds:schemaRef ds:uri="http://purl.org/dc/dcmitype/"/>
    <ds:schemaRef ds:uri="http://purl.org/dc/terms/"/>
  </ds:schemaRefs>
</ds:datastoreItem>
</file>

<file path=customXml/itemProps3.xml><?xml version="1.0" encoding="utf-8"?>
<ds:datastoreItem xmlns:ds="http://schemas.openxmlformats.org/officeDocument/2006/customXml" ds:itemID="{EBEBF5C1-AFB5-4107-94F1-83AE830058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367397-3ca3-4a75-9991-b428a405f7fb"/>
    <ds:schemaRef ds:uri="924c364c-3d37-4817-a5b1-4a0e43a9aa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16</vt:i4>
      </vt:variant>
      <vt:variant>
        <vt:lpstr>Intervalli denominati</vt:lpstr>
      </vt:variant>
      <vt:variant>
        <vt:i4>1</vt:i4>
      </vt:variant>
    </vt:vector>
  </HeadingPairs>
  <TitlesOfParts>
    <vt:vector size="17" baseType="lpstr">
      <vt:lpstr>t1</vt:lpstr>
      <vt:lpstr>f1</vt:lpstr>
      <vt:lpstr>t2</vt:lpstr>
      <vt:lpstr>t3</vt:lpstr>
      <vt:lpstr>f2</vt:lpstr>
      <vt:lpstr>t4</vt:lpstr>
      <vt:lpstr>t5</vt:lpstr>
      <vt:lpstr>t6</vt:lpstr>
      <vt:lpstr>t7</vt:lpstr>
      <vt:lpstr>t8</vt:lpstr>
      <vt:lpstr>t9</vt:lpstr>
      <vt:lpstr>t10</vt:lpstr>
      <vt:lpstr>t11</vt:lpstr>
      <vt:lpstr>t12</vt:lpstr>
      <vt:lpstr>f4</vt:lpstr>
      <vt:lpstr>t13</vt:lpstr>
      <vt:lpstr>'t4'!Area_stampa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Utente</dc:creator>
  <cp:keywords/>
  <dc:description/>
  <cp:lastModifiedBy>marco amato</cp:lastModifiedBy>
  <cp:revision/>
  <dcterms:created xsi:type="dcterms:W3CDTF">2020-11-25T09:45:22Z</dcterms:created>
  <dcterms:modified xsi:type="dcterms:W3CDTF">2021-04-29T15:39:45Z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0x01010075BDCDE9FD7ABA45B482209D7C2F5B59</vt:lpwstr>
  </property>
</Properties>
</file>